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35" windowWidth="18195" windowHeight="9060"/>
  </bookViews>
  <sheets>
    <sheet name="M_Totalen per NUTS" sheetId="1" r:id="rId1"/>
    <sheet name="X_Totalen per NUTS" sheetId="2" r:id="rId2"/>
    <sheet name="NX_Totalen per NUTS" sheetId="3" r:id="rId3"/>
  </sheets>
  <calcPr calcId="145621"/>
</workbook>
</file>

<file path=xl/calcChain.xml><?xml version="1.0" encoding="utf-8"?>
<calcChain xmlns="http://schemas.openxmlformats.org/spreadsheetml/2006/main">
  <c r="Z53" i="3" l="1"/>
  <c r="AA53" i="3"/>
  <c r="AB53" i="3"/>
  <c r="AC53" i="3"/>
  <c r="AD53" i="3"/>
  <c r="AE53" i="3"/>
  <c r="AF53" i="3"/>
  <c r="AG53" i="3"/>
  <c r="AH53" i="3"/>
  <c r="AI53" i="3"/>
  <c r="AJ53" i="3"/>
  <c r="AM53" i="3"/>
  <c r="AN53" i="3"/>
  <c r="AO53" i="3"/>
  <c r="AP53" i="3"/>
  <c r="AQ53" i="3"/>
  <c r="AR53" i="3"/>
  <c r="Z54" i="3"/>
  <c r="AA54" i="3"/>
  <c r="AB54" i="3"/>
  <c r="AC54" i="3"/>
  <c r="AD54" i="3"/>
  <c r="AE54" i="3"/>
  <c r="AF54" i="3"/>
  <c r="AG54" i="3"/>
  <c r="AH54" i="3"/>
  <c r="AI54" i="3"/>
  <c r="AJ54" i="3"/>
  <c r="AM54" i="3"/>
  <c r="AN54" i="3"/>
  <c r="AO54" i="3"/>
  <c r="AP54" i="3"/>
  <c r="AQ54" i="3"/>
  <c r="AR54" i="3"/>
  <c r="Z55" i="3"/>
  <c r="AA55" i="3"/>
  <c r="AB55" i="3"/>
  <c r="AC55" i="3"/>
  <c r="AD55" i="3"/>
  <c r="AE55" i="3"/>
  <c r="AF55" i="3"/>
  <c r="AG55" i="3"/>
  <c r="AH55" i="3"/>
  <c r="AI55" i="3"/>
  <c r="AJ55" i="3"/>
  <c r="AM55" i="3"/>
  <c r="AN55" i="3"/>
  <c r="AO55" i="3"/>
  <c r="AP55" i="3"/>
  <c r="AQ55" i="3"/>
  <c r="AR55" i="3"/>
  <c r="Z56" i="3"/>
  <c r="AA56" i="3"/>
  <c r="AB56" i="3"/>
  <c r="AC56" i="3"/>
  <c r="AD56" i="3"/>
  <c r="AE56" i="3"/>
  <c r="AF56" i="3"/>
  <c r="AG56" i="3"/>
  <c r="AH56" i="3"/>
  <c r="AI56" i="3"/>
  <c r="AJ56" i="3"/>
  <c r="AM56" i="3"/>
  <c r="AN56" i="3"/>
  <c r="AO56" i="3"/>
  <c r="AP56" i="3"/>
  <c r="AQ56" i="3"/>
  <c r="AR56" i="3"/>
  <c r="Z57" i="3"/>
  <c r="AA57" i="3"/>
  <c r="AB57" i="3"/>
  <c r="AC57" i="3"/>
  <c r="AD57" i="3"/>
  <c r="AE57" i="3"/>
  <c r="AF57" i="3"/>
  <c r="AG57" i="3"/>
  <c r="AH57" i="3"/>
  <c r="AI57" i="3"/>
  <c r="AJ57" i="3"/>
  <c r="AM57" i="3"/>
  <c r="AN57" i="3"/>
  <c r="AO57" i="3"/>
  <c r="AP57" i="3"/>
  <c r="AQ57" i="3"/>
  <c r="AR57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Z5" i="3"/>
  <c r="AA5" i="3"/>
  <c r="AB5" i="3"/>
  <c r="AC5" i="3"/>
  <c r="AD5" i="3"/>
  <c r="AE5" i="3"/>
  <c r="AF5" i="3"/>
  <c r="AG5" i="3"/>
  <c r="AH5" i="3"/>
  <c r="AI5" i="3"/>
  <c r="AJ5" i="3"/>
  <c r="AM5" i="3"/>
  <c r="AN5" i="3"/>
  <c r="AO5" i="3"/>
  <c r="AP5" i="3"/>
  <c r="AQ5" i="3"/>
  <c r="AR5" i="3"/>
  <c r="Z6" i="3"/>
  <c r="AA6" i="3"/>
  <c r="AB6" i="3"/>
  <c r="AC6" i="3"/>
  <c r="AD6" i="3"/>
  <c r="AE6" i="3"/>
  <c r="AF6" i="3"/>
  <c r="AG6" i="3"/>
  <c r="AH6" i="3"/>
  <c r="AI6" i="3"/>
  <c r="AJ6" i="3"/>
  <c r="AM6" i="3"/>
  <c r="AN6" i="3"/>
  <c r="AO6" i="3"/>
  <c r="AP6" i="3"/>
  <c r="AQ6" i="3"/>
  <c r="AR6" i="3"/>
  <c r="Z7" i="3"/>
  <c r="AA7" i="3"/>
  <c r="AB7" i="3"/>
  <c r="AC7" i="3"/>
  <c r="AD7" i="3"/>
  <c r="AE7" i="3"/>
  <c r="AF7" i="3"/>
  <c r="AG7" i="3"/>
  <c r="AH7" i="3"/>
  <c r="AI7" i="3"/>
  <c r="AJ7" i="3"/>
  <c r="AM7" i="3"/>
  <c r="AN7" i="3"/>
  <c r="AO7" i="3"/>
  <c r="AP7" i="3"/>
  <c r="AQ7" i="3"/>
  <c r="AR7" i="3"/>
  <c r="Z8" i="3"/>
  <c r="AA8" i="3"/>
  <c r="AB8" i="3"/>
  <c r="AC8" i="3"/>
  <c r="AD8" i="3"/>
  <c r="AE8" i="3"/>
  <c r="AF8" i="3"/>
  <c r="AG8" i="3"/>
  <c r="AH8" i="3"/>
  <c r="AI8" i="3"/>
  <c r="AJ8" i="3"/>
  <c r="AM8" i="3"/>
  <c r="AN8" i="3"/>
  <c r="AO8" i="3"/>
  <c r="AP8" i="3"/>
  <c r="AQ8" i="3"/>
  <c r="AR8" i="3"/>
  <c r="Z9" i="3"/>
  <c r="AA9" i="3"/>
  <c r="AB9" i="3"/>
  <c r="AC9" i="3"/>
  <c r="AD9" i="3"/>
  <c r="AE9" i="3"/>
  <c r="AF9" i="3"/>
  <c r="AG9" i="3"/>
  <c r="AH9" i="3"/>
  <c r="AI9" i="3"/>
  <c r="AJ9" i="3"/>
  <c r="AM9" i="3"/>
  <c r="AN9" i="3"/>
  <c r="AO9" i="3"/>
  <c r="AP9" i="3"/>
  <c r="AQ9" i="3"/>
  <c r="AR9" i="3"/>
  <c r="Z10" i="3"/>
  <c r="AA10" i="3"/>
  <c r="AB10" i="3"/>
  <c r="AC10" i="3"/>
  <c r="AD10" i="3"/>
  <c r="AE10" i="3"/>
  <c r="AF10" i="3"/>
  <c r="AG10" i="3"/>
  <c r="AH10" i="3"/>
  <c r="AI10" i="3"/>
  <c r="AJ10" i="3"/>
  <c r="AM10" i="3"/>
  <c r="AN10" i="3"/>
  <c r="AO10" i="3"/>
  <c r="AP10" i="3"/>
  <c r="AQ10" i="3"/>
  <c r="AR10" i="3"/>
  <c r="Z11" i="3"/>
  <c r="AA11" i="3"/>
  <c r="AB11" i="3"/>
  <c r="AC11" i="3"/>
  <c r="AD11" i="3"/>
  <c r="AE11" i="3"/>
  <c r="AF11" i="3"/>
  <c r="AG11" i="3"/>
  <c r="AH11" i="3"/>
  <c r="AI11" i="3"/>
  <c r="AJ11" i="3"/>
  <c r="AM11" i="3"/>
  <c r="AN11" i="3"/>
  <c r="AO11" i="3"/>
  <c r="AP11" i="3"/>
  <c r="AQ11" i="3"/>
  <c r="AR11" i="3"/>
  <c r="Z12" i="3"/>
  <c r="AA12" i="3"/>
  <c r="AB12" i="3"/>
  <c r="AC12" i="3"/>
  <c r="AD12" i="3"/>
  <c r="AE12" i="3"/>
  <c r="AF12" i="3"/>
  <c r="AG12" i="3"/>
  <c r="AH12" i="3"/>
  <c r="AI12" i="3"/>
  <c r="AJ12" i="3"/>
  <c r="AM12" i="3"/>
  <c r="AN12" i="3"/>
  <c r="AO12" i="3"/>
  <c r="AP12" i="3"/>
  <c r="AQ12" i="3"/>
  <c r="AR12" i="3"/>
  <c r="Z13" i="3"/>
  <c r="AA13" i="3"/>
  <c r="AB13" i="3"/>
  <c r="AC13" i="3"/>
  <c r="AD13" i="3"/>
  <c r="AE13" i="3"/>
  <c r="AF13" i="3"/>
  <c r="AG13" i="3"/>
  <c r="AH13" i="3"/>
  <c r="AI13" i="3"/>
  <c r="AJ13" i="3"/>
  <c r="AM13" i="3"/>
  <c r="AN13" i="3"/>
  <c r="AO13" i="3"/>
  <c r="AP13" i="3"/>
  <c r="AQ13" i="3"/>
  <c r="AR13" i="3"/>
  <c r="Z14" i="3"/>
  <c r="AA14" i="3"/>
  <c r="AB14" i="3"/>
  <c r="AC14" i="3"/>
  <c r="AD14" i="3"/>
  <c r="AE14" i="3"/>
  <c r="AF14" i="3"/>
  <c r="AG14" i="3"/>
  <c r="AH14" i="3"/>
  <c r="AI14" i="3"/>
  <c r="AJ14" i="3"/>
  <c r="AM14" i="3"/>
  <c r="AN14" i="3"/>
  <c r="AO14" i="3"/>
  <c r="AP14" i="3"/>
  <c r="AQ14" i="3"/>
  <c r="AR14" i="3"/>
  <c r="Z15" i="3"/>
  <c r="AA15" i="3"/>
  <c r="AB15" i="3"/>
  <c r="AC15" i="3"/>
  <c r="AD15" i="3"/>
  <c r="AE15" i="3"/>
  <c r="AF15" i="3"/>
  <c r="AG15" i="3"/>
  <c r="AH15" i="3"/>
  <c r="AI15" i="3"/>
  <c r="AJ15" i="3"/>
  <c r="AM15" i="3"/>
  <c r="AN15" i="3"/>
  <c r="AO15" i="3"/>
  <c r="AP15" i="3"/>
  <c r="AQ15" i="3"/>
  <c r="AR15" i="3"/>
  <c r="Z16" i="3"/>
  <c r="AA16" i="3"/>
  <c r="AB16" i="3"/>
  <c r="AC16" i="3"/>
  <c r="AD16" i="3"/>
  <c r="AE16" i="3"/>
  <c r="AF16" i="3"/>
  <c r="AG16" i="3"/>
  <c r="AH16" i="3"/>
  <c r="AI16" i="3"/>
  <c r="AJ16" i="3"/>
  <c r="AM16" i="3"/>
  <c r="AN16" i="3"/>
  <c r="AO16" i="3"/>
  <c r="AP16" i="3"/>
  <c r="AQ16" i="3"/>
  <c r="AR16" i="3"/>
  <c r="Z17" i="3"/>
  <c r="AA17" i="3"/>
  <c r="AB17" i="3"/>
  <c r="AC17" i="3"/>
  <c r="AD17" i="3"/>
  <c r="AE17" i="3"/>
  <c r="AF17" i="3"/>
  <c r="AG17" i="3"/>
  <c r="AH17" i="3"/>
  <c r="AI17" i="3"/>
  <c r="AJ17" i="3"/>
  <c r="AM17" i="3"/>
  <c r="AN17" i="3"/>
  <c r="AO17" i="3"/>
  <c r="AP17" i="3"/>
  <c r="AQ17" i="3"/>
  <c r="AR17" i="3"/>
  <c r="Z18" i="3"/>
  <c r="AA18" i="3"/>
  <c r="AB18" i="3"/>
  <c r="AC18" i="3"/>
  <c r="AD18" i="3"/>
  <c r="AE18" i="3"/>
  <c r="AF18" i="3"/>
  <c r="AG18" i="3"/>
  <c r="AH18" i="3"/>
  <c r="AI18" i="3"/>
  <c r="AJ18" i="3"/>
  <c r="AM18" i="3"/>
  <c r="AN18" i="3"/>
  <c r="AO18" i="3"/>
  <c r="AP18" i="3"/>
  <c r="AQ18" i="3"/>
  <c r="AR18" i="3"/>
  <c r="Z19" i="3"/>
  <c r="AA19" i="3"/>
  <c r="AB19" i="3"/>
  <c r="AC19" i="3"/>
  <c r="AD19" i="3"/>
  <c r="AE19" i="3"/>
  <c r="AF19" i="3"/>
  <c r="AG19" i="3"/>
  <c r="AH19" i="3"/>
  <c r="AI19" i="3"/>
  <c r="AJ19" i="3"/>
  <c r="AM19" i="3"/>
  <c r="AN19" i="3"/>
  <c r="AO19" i="3"/>
  <c r="AP19" i="3"/>
  <c r="AQ19" i="3"/>
  <c r="AR19" i="3"/>
  <c r="Z20" i="3"/>
  <c r="AA20" i="3"/>
  <c r="AB20" i="3"/>
  <c r="AC20" i="3"/>
  <c r="AD20" i="3"/>
  <c r="AE20" i="3"/>
  <c r="AF20" i="3"/>
  <c r="AG20" i="3"/>
  <c r="AH20" i="3"/>
  <c r="AI20" i="3"/>
  <c r="AJ20" i="3"/>
  <c r="AM20" i="3"/>
  <c r="AN20" i="3"/>
  <c r="AO20" i="3"/>
  <c r="AP20" i="3"/>
  <c r="AQ20" i="3"/>
  <c r="AR20" i="3"/>
  <c r="Z21" i="3"/>
  <c r="AA21" i="3"/>
  <c r="AB21" i="3"/>
  <c r="AC21" i="3"/>
  <c r="AD21" i="3"/>
  <c r="AE21" i="3"/>
  <c r="AF21" i="3"/>
  <c r="AG21" i="3"/>
  <c r="AH21" i="3"/>
  <c r="AI21" i="3"/>
  <c r="AJ21" i="3"/>
  <c r="AM21" i="3"/>
  <c r="AN21" i="3"/>
  <c r="AO21" i="3"/>
  <c r="AP21" i="3"/>
  <c r="AQ21" i="3"/>
  <c r="AR21" i="3"/>
  <c r="Z22" i="3"/>
  <c r="AA22" i="3"/>
  <c r="AB22" i="3"/>
  <c r="AC22" i="3"/>
  <c r="AD22" i="3"/>
  <c r="AE22" i="3"/>
  <c r="AF22" i="3"/>
  <c r="AG22" i="3"/>
  <c r="AH22" i="3"/>
  <c r="AI22" i="3"/>
  <c r="AJ22" i="3"/>
  <c r="AM22" i="3"/>
  <c r="AN22" i="3"/>
  <c r="AO22" i="3"/>
  <c r="AP22" i="3"/>
  <c r="AQ22" i="3"/>
  <c r="AR22" i="3"/>
  <c r="Z23" i="3"/>
  <c r="AA23" i="3"/>
  <c r="AB23" i="3"/>
  <c r="AC23" i="3"/>
  <c r="AD23" i="3"/>
  <c r="AE23" i="3"/>
  <c r="AF23" i="3"/>
  <c r="AG23" i="3"/>
  <c r="AH23" i="3"/>
  <c r="AI23" i="3"/>
  <c r="AJ23" i="3"/>
  <c r="AM23" i="3"/>
  <c r="AN23" i="3"/>
  <c r="AO23" i="3"/>
  <c r="AP23" i="3"/>
  <c r="AQ23" i="3"/>
  <c r="AR23" i="3"/>
  <c r="Z24" i="3"/>
  <c r="AA24" i="3"/>
  <c r="AB24" i="3"/>
  <c r="AC24" i="3"/>
  <c r="AD24" i="3"/>
  <c r="AE24" i="3"/>
  <c r="AF24" i="3"/>
  <c r="AG24" i="3"/>
  <c r="AH24" i="3"/>
  <c r="AI24" i="3"/>
  <c r="AJ24" i="3"/>
  <c r="AM24" i="3"/>
  <c r="AN24" i="3"/>
  <c r="AO24" i="3"/>
  <c r="AP24" i="3"/>
  <c r="AQ24" i="3"/>
  <c r="AR24" i="3"/>
  <c r="Z25" i="3"/>
  <c r="AA25" i="3"/>
  <c r="AB25" i="3"/>
  <c r="AC25" i="3"/>
  <c r="AD25" i="3"/>
  <c r="AE25" i="3"/>
  <c r="AF25" i="3"/>
  <c r="AG25" i="3"/>
  <c r="AH25" i="3"/>
  <c r="AI25" i="3"/>
  <c r="AJ25" i="3"/>
  <c r="AM25" i="3"/>
  <c r="AN25" i="3"/>
  <c r="AO25" i="3"/>
  <c r="AP25" i="3"/>
  <c r="AQ25" i="3"/>
  <c r="AR25" i="3"/>
  <c r="Z26" i="3"/>
  <c r="AA26" i="3"/>
  <c r="AB26" i="3"/>
  <c r="AC26" i="3"/>
  <c r="AD26" i="3"/>
  <c r="AE26" i="3"/>
  <c r="AF26" i="3"/>
  <c r="AG26" i="3"/>
  <c r="AH26" i="3"/>
  <c r="AI26" i="3"/>
  <c r="AJ26" i="3"/>
  <c r="AM26" i="3"/>
  <c r="AN26" i="3"/>
  <c r="AO26" i="3"/>
  <c r="AP26" i="3"/>
  <c r="AQ26" i="3"/>
  <c r="AR26" i="3"/>
  <c r="Z27" i="3"/>
  <c r="AA27" i="3"/>
  <c r="AB27" i="3"/>
  <c r="AC27" i="3"/>
  <c r="AD27" i="3"/>
  <c r="AE27" i="3"/>
  <c r="AF27" i="3"/>
  <c r="AG27" i="3"/>
  <c r="AH27" i="3"/>
  <c r="AI27" i="3"/>
  <c r="AJ27" i="3"/>
  <c r="AM27" i="3"/>
  <c r="AN27" i="3"/>
  <c r="AO27" i="3"/>
  <c r="AP27" i="3"/>
  <c r="AQ27" i="3"/>
  <c r="AR27" i="3"/>
  <c r="Z28" i="3"/>
  <c r="AA28" i="3"/>
  <c r="AB28" i="3"/>
  <c r="AC28" i="3"/>
  <c r="AD28" i="3"/>
  <c r="AE28" i="3"/>
  <c r="AF28" i="3"/>
  <c r="AG28" i="3"/>
  <c r="AH28" i="3"/>
  <c r="AI28" i="3"/>
  <c r="AJ28" i="3"/>
  <c r="AM28" i="3"/>
  <c r="AN28" i="3"/>
  <c r="AO28" i="3"/>
  <c r="AP28" i="3"/>
  <c r="AQ28" i="3"/>
  <c r="AR28" i="3"/>
  <c r="Z29" i="3"/>
  <c r="AA29" i="3"/>
  <c r="AB29" i="3"/>
  <c r="AC29" i="3"/>
  <c r="AD29" i="3"/>
  <c r="AE29" i="3"/>
  <c r="AF29" i="3"/>
  <c r="AG29" i="3"/>
  <c r="AH29" i="3"/>
  <c r="AI29" i="3"/>
  <c r="AJ29" i="3"/>
  <c r="AM29" i="3"/>
  <c r="AN29" i="3"/>
  <c r="AO29" i="3"/>
  <c r="AP29" i="3"/>
  <c r="AQ29" i="3"/>
  <c r="AR29" i="3"/>
  <c r="Z30" i="3"/>
  <c r="AA30" i="3"/>
  <c r="AB30" i="3"/>
  <c r="AC30" i="3"/>
  <c r="AD30" i="3"/>
  <c r="AE30" i="3"/>
  <c r="AF30" i="3"/>
  <c r="AG30" i="3"/>
  <c r="AH30" i="3"/>
  <c r="AI30" i="3"/>
  <c r="AJ30" i="3"/>
  <c r="AM30" i="3"/>
  <c r="AN30" i="3"/>
  <c r="AO30" i="3"/>
  <c r="AP30" i="3"/>
  <c r="AQ30" i="3"/>
  <c r="AR30" i="3"/>
  <c r="Z31" i="3"/>
  <c r="AA31" i="3"/>
  <c r="AB31" i="3"/>
  <c r="AC31" i="3"/>
  <c r="AD31" i="3"/>
  <c r="AE31" i="3"/>
  <c r="AF31" i="3"/>
  <c r="AG31" i="3"/>
  <c r="AH31" i="3"/>
  <c r="AI31" i="3"/>
  <c r="AJ31" i="3"/>
  <c r="AM31" i="3"/>
  <c r="AN31" i="3"/>
  <c r="AO31" i="3"/>
  <c r="AP31" i="3"/>
  <c r="AQ31" i="3"/>
  <c r="AR31" i="3"/>
  <c r="Z32" i="3"/>
  <c r="AA32" i="3"/>
  <c r="AB32" i="3"/>
  <c r="AC32" i="3"/>
  <c r="AD32" i="3"/>
  <c r="AE32" i="3"/>
  <c r="AF32" i="3"/>
  <c r="AG32" i="3"/>
  <c r="AH32" i="3"/>
  <c r="AI32" i="3"/>
  <c r="AJ32" i="3"/>
  <c r="AM32" i="3"/>
  <c r="AN32" i="3"/>
  <c r="AO32" i="3"/>
  <c r="AP32" i="3"/>
  <c r="AQ32" i="3"/>
  <c r="AR32" i="3"/>
  <c r="Z33" i="3"/>
  <c r="AA33" i="3"/>
  <c r="AB33" i="3"/>
  <c r="AC33" i="3"/>
  <c r="AD33" i="3"/>
  <c r="AE33" i="3"/>
  <c r="AF33" i="3"/>
  <c r="AG33" i="3"/>
  <c r="AH33" i="3"/>
  <c r="AI33" i="3"/>
  <c r="AJ33" i="3"/>
  <c r="AM33" i="3"/>
  <c r="AN33" i="3"/>
  <c r="AO33" i="3"/>
  <c r="AP33" i="3"/>
  <c r="AQ33" i="3"/>
  <c r="AR33" i="3"/>
  <c r="Z34" i="3"/>
  <c r="AA34" i="3"/>
  <c r="AB34" i="3"/>
  <c r="AC34" i="3"/>
  <c r="AD34" i="3"/>
  <c r="AE34" i="3"/>
  <c r="AF34" i="3"/>
  <c r="AG34" i="3"/>
  <c r="AH34" i="3"/>
  <c r="AI34" i="3"/>
  <c r="AJ34" i="3"/>
  <c r="AM34" i="3"/>
  <c r="AN34" i="3"/>
  <c r="AO34" i="3"/>
  <c r="AP34" i="3"/>
  <c r="AQ34" i="3"/>
  <c r="AR34" i="3"/>
  <c r="Z35" i="3"/>
  <c r="AA35" i="3"/>
  <c r="AB35" i="3"/>
  <c r="AC35" i="3"/>
  <c r="AD35" i="3"/>
  <c r="AE35" i="3"/>
  <c r="AF35" i="3"/>
  <c r="AG35" i="3"/>
  <c r="AH35" i="3"/>
  <c r="AI35" i="3"/>
  <c r="AJ35" i="3"/>
  <c r="AM35" i="3"/>
  <c r="AN35" i="3"/>
  <c r="AO35" i="3"/>
  <c r="AP35" i="3"/>
  <c r="AQ35" i="3"/>
  <c r="AR35" i="3"/>
  <c r="Z36" i="3"/>
  <c r="AA36" i="3"/>
  <c r="AB36" i="3"/>
  <c r="AC36" i="3"/>
  <c r="AD36" i="3"/>
  <c r="AE36" i="3"/>
  <c r="AF36" i="3"/>
  <c r="AG36" i="3"/>
  <c r="AH36" i="3"/>
  <c r="AI36" i="3"/>
  <c r="AJ36" i="3"/>
  <c r="AM36" i="3"/>
  <c r="AN36" i="3"/>
  <c r="AO36" i="3"/>
  <c r="AP36" i="3"/>
  <c r="AQ36" i="3"/>
  <c r="AR36" i="3"/>
  <c r="Z37" i="3"/>
  <c r="AA37" i="3"/>
  <c r="AB37" i="3"/>
  <c r="AC37" i="3"/>
  <c r="AD37" i="3"/>
  <c r="AE37" i="3"/>
  <c r="AF37" i="3"/>
  <c r="AG37" i="3"/>
  <c r="AH37" i="3"/>
  <c r="AI37" i="3"/>
  <c r="AJ37" i="3"/>
  <c r="AM37" i="3"/>
  <c r="AN37" i="3"/>
  <c r="AO37" i="3"/>
  <c r="AP37" i="3"/>
  <c r="AQ37" i="3"/>
  <c r="AR37" i="3"/>
  <c r="Z38" i="3"/>
  <c r="AA38" i="3"/>
  <c r="AB38" i="3"/>
  <c r="AC38" i="3"/>
  <c r="AD38" i="3"/>
  <c r="AE38" i="3"/>
  <c r="AF38" i="3"/>
  <c r="AG38" i="3"/>
  <c r="AH38" i="3"/>
  <c r="AI38" i="3"/>
  <c r="AJ38" i="3"/>
  <c r="AM38" i="3"/>
  <c r="AN38" i="3"/>
  <c r="AO38" i="3"/>
  <c r="AP38" i="3"/>
  <c r="AQ38" i="3"/>
  <c r="AR38" i="3"/>
  <c r="Z39" i="3"/>
  <c r="AA39" i="3"/>
  <c r="AB39" i="3"/>
  <c r="AC39" i="3"/>
  <c r="AD39" i="3"/>
  <c r="AE39" i="3"/>
  <c r="AF39" i="3"/>
  <c r="AG39" i="3"/>
  <c r="AH39" i="3"/>
  <c r="AI39" i="3"/>
  <c r="AJ39" i="3"/>
  <c r="AM39" i="3"/>
  <c r="AN39" i="3"/>
  <c r="AO39" i="3"/>
  <c r="AP39" i="3"/>
  <c r="AQ39" i="3"/>
  <c r="AR39" i="3"/>
  <c r="Z40" i="3"/>
  <c r="AA40" i="3"/>
  <c r="AB40" i="3"/>
  <c r="AC40" i="3"/>
  <c r="AD40" i="3"/>
  <c r="AE40" i="3"/>
  <c r="AF40" i="3"/>
  <c r="AG40" i="3"/>
  <c r="AH40" i="3"/>
  <c r="AI40" i="3"/>
  <c r="AJ40" i="3"/>
  <c r="AM40" i="3"/>
  <c r="AN40" i="3"/>
  <c r="AO40" i="3"/>
  <c r="AP40" i="3"/>
  <c r="AQ40" i="3"/>
  <c r="AR40" i="3"/>
  <c r="Z41" i="3"/>
  <c r="AA41" i="3"/>
  <c r="AB41" i="3"/>
  <c r="AC41" i="3"/>
  <c r="AD41" i="3"/>
  <c r="AE41" i="3"/>
  <c r="AF41" i="3"/>
  <c r="AG41" i="3"/>
  <c r="AH41" i="3"/>
  <c r="AI41" i="3"/>
  <c r="AJ41" i="3"/>
  <c r="AM41" i="3"/>
  <c r="AN41" i="3"/>
  <c r="AO41" i="3"/>
  <c r="AP41" i="3"/>
  <c r="AQ41" i="3"/>
  <c r="AR41" i="3"/>
  <c r="Z42" i="3"/>
  <c r="AA42" i="3"/>
  <c r="AB42" i="3"/>
  <c r="AC42" i="3"/>
  <c r="AD42" i="3"/>
  <c r="AE42" i="3"/>
  <c r="AF42" i="3"/>
  <c r="AG42" i="3"/>
  <c r="AH42" i="3"/>
  <c r="AI42" i="3"/>
  <c r="AJ42" i="3"/>
  <c r="AM42" i="3"/>
  <c r="AN42" i="3"/>
  <c r="AO42" i="3"/>
  <c r="AP42" i="3"/>
  <c r="AQ42" i="3"/>
  <c r="AR42" i="3"/>
  <c r="Z43" i="3"/>
  <c r="AA43" i="3"/>
  <c r="AB43" i="3"/>
  <c r="AC43" i="3"/>
  <c r="AD43" i="3"/>
  <c r="AE43" i="3"/>
  <c r="AF43" i="3"/>
  <c r="AG43" i="3"/>
  <c r="AH43" i="3"/>
  <c r="AI43" i="3"/>
  <c r="AJ43" i="3"/>
  <c r="AM43" i="3"/>
  <c r="AN43" i="3"/>
  <c r="AO43" i="3"/>
  <c r="AP43" i="3"/>
  <c r="AQ43" i="3"/>
  <c r="AR43" i="3"/>
  <c r="Z44" i="3"/>
  <c r="AA44" i="3"/>
  <c r="AB44" i="3"/>
  <c r="AC44" i="3"/>
  <c r="AD44" i="3"/>
  <c r="AE44" i="3"/>
  <c r="AF44" i="3"/>
  <c r="AG44" i="3"/>
  <c r="AH44" i="3"/>
  <c r="AI44" i="3"/>
  <c r="AJ44" i="3"/>
  <c r="AM44" i="3"/>
  <c r="AN44" i="3"/>
  <c r="AO44" i="3"/>
  <c r="AP44" i="3"/>
  <c r="AQ44" i="3"/>
  <c r="AR44" i="3"/>
  <c r="Z45" i="3"/>
  <c r="AA45" i="3"/>
  <c r="AB45" i="3"/>
  <c r="AC45" i="3"/>
  <c r="AD45" i="3"/>
  <c r="AE45" i="3"/>
  <c r="AF45" i="3"/>
  <c r="AG45" i="3"/>
  <c r="AH45" i="3"/>
  <c r="AI45" i="3"/>
  <c r="AJ45" i="3"/>
  <c r="AM45" i="3"/>
  <c r="AN45" i="3"/>
  <c r="AO45" i="3"/>
  <c r="AP45" i="3"/>
  <c r="AQ45" i="3"/>
  <c r="AR45" i="3"/>
  <c r="Z46" i="3"/>
  <c r="AA46" i="3"/>
  <c r="AB46" i="3"/>
  <c r="AC46" i="3"/>
  <c r="AD46" i="3"/>
  <c r="AE46" i="3"/>
  <c r="AF46" i="3"/>
  <c r="AG46" i="3"/>
  <c r="AH46" i="3"/>
  <c r="AI46" i="3"/>
  <c r="AJ46" i="3"/>
  <c r="AM46" i="3"/>
  <c r="AN46" i="3"/>
  <c r="AO46" i="3"/>
  <c r="AP46" i="3"/>
  <c r="AQ46" i="3"/>
  <c r="AR46" i="3"/>
  <c r="Z47" i="3"/>
  <c r="AA47" i="3"/>
  <c r="AB47" i="3"/>
  <c r="AC47" i="3"/>
  <c r="AD47" i="3"/>
  <c r="AE47" i="3"/>
  <c r="AF47" i="3"/>
  <c r="AG47" i="3"/>
  <c r="AH47" i="3"/>
  <c r="AI47" i="3"/>
  <c r="AJ47" i="3"/>
  <c r="AM47" i="3"/>
  <c r="AN47" i="3"/>
  <c r="AO47" i="3"/>
  <c r="AP47" i="3"/>
  <c r="AQ47" i="3"/>
  <c r="AR47" i="3"/>
  <c r="Z48" i="3"/>
  <c r="AA48" i="3"/>
  <c r="AB48" i="3"/>
  <c r="AC48" i="3"/>
  <c r="AD48" i="3"/>
  <c r="AE48" i="3"/>
  <c r="AF48" i="3"/>
  <c r="AG48" i="3"/>
  <c r="AH48" i="3"/>
  <c r="AI48" i="3"/>
  <c r="AJ48" i="3"/>
  <c r="AM48" i="3"/>
  <c r="AN48" i="3"/>
  <c r="AO48" i="3"/>
  <c r="AP48" i="3"/>
  <c r="AQ48" i="3"/>
  <c r="AR48" i="3"/>
  <c r="Z49" i="3"/>
  <c r="AA49" i="3"/>
  <c r="AB49" i="3"/>
  <c r="AC49" i="3"/>
  <c r="AD49" i="3"/>
  <c r="AE49" i="3"/>
  <c r="AF49" i="3"/>
  <c r="AG49" i="3"/>
  <c r="AH49" i="3"/>
  <c r="AI49" i="3"/>
  <c r="AJ49" i="3"/>
  <c r="AM49" i="3"/>
  <c r="AN49" i="3"/>
  <c r="AO49" i="3"/>
  <c r="AP49" i="3"/>
  <c r="AQ49" i="3"/>
  <c r="AR49" i="3"/>
  <c r="Z50" i="3"/>
  <c r="AA50" i="3"/>
  <c r="AB50" i="3"/>
  <c r="AC50" i="3"/>
  <c r="AD50" i="3"/>
  <c r="AE50" i="3"/>
  <c r="AF50" i="3"/>
  <c r="AG50" i="3"/>
  <c r="AH50" i="3"/>
  <c r="AI50" i="3"/>
  <c r="AJ50" i="3"/>
  <c r="AM50" i="3"/>
  <c r="AN50" i="3"/>
  <c r="AO50" i="3"/>
  <c r="AP50" i="3"/>
  <c r="AQ50" i="3"/>
  <c r="AR50" i="3"/>
  <c r="Z51" i="3"/>
  <c r="AA51" i="3"/>
  <c r="AB51" i="3"/>
  <c r="AC51" i="3"/>
  <c r="AD51" i="3"/>
  <c r="AE51" i="3"/>
  <c r="AF51" i="3"/>
  <c r="AG51" i="3"/>
  <c r="AH51" i="3"/>
  <c r="AI51" i="3"/>
  <c r="AJ51" i="3"/>
  <c r="AM51" i="3"/>
  <c r="AN51" i="3"/>
  <c r="AO51" i="3"/>
  <c r="AP51" i="3"/>
  <c r="AQ51" i="3"/>
  <c r="AR51" i="3"/>
  <c r="Z52" i="3"/>
  <c r="AA52" i="3"/>
  <c r="AB52" i="3"/>
  <c r="AC52" i="3"/>
  <c r="AD52" i="3"/>
  <c r="AE52" i="3"/>
  <c r="AF52" i="3"/>
  <c r="AG52" i="3"/>
  <c r="AH52" i="3"/>
  <c r="AI52" i="3"/>
  <c r="AJ52" i="3"/>
  <c r="AM52" i="3"/>
  <c r="AN52" i="3"/>
  <c r="AO52" i="3"/>
  <c r="AP52" i="3"/>
  <c r="AQ52" i="3"/>
  <c r="AR52" i="3"/>
  <c r="AA4" i="3"/>
  <c r="AB4" i="3"/>
  <c r="AC4" i="3"/>
  <c r="AD4" i="3"/>
  <c r="AE4" i="3"/>
  <c r="AF4" i="3"/>
  <c r="AG4" i="3"/>
  <c r="AH4" i="3"/>
  <c r="AI4" i="3"/>
  <c r="AJ4" i="3"/>
  <c r="AM4" i="3"/>
  <c r="AN4" i="3"/>
  <c r="AO4" i="3"/>
  <c r="AP4" i="3"/>
  <c r="AQ4" i="3"/>
  <c r="AR4" i="3"/>
  <c r="Z4" i="3"/>
</calcChain>
</file>

<file path=xl/sharedStrings.xml><?xml version="1.0" encoding="utf-8"?>
<sst xmlns="http://schemas.openxmlformats.org/spreadsheetml/2006/main" count="1110" uniqueCount="184">
  <si>
    <t>M_Totalen per NUTS</t>
  </si>
  <si>
    <t>goederen en diensten</t>
  </si>
  <si>
    <t>Geo_level4</t>
  </si>
  <si>
    <t>REBE1</t>
  </si>
  <si>
    <t>u</t>
  </si>
  <si>
    <t>REBE200</t>
  </si>
  <si>
    <t>REBE210</t>
  </si>
  <si>
    <t>REBE211</t>
  </si>
  <si>
    <t>REBE212</t>
  </si>
  <si>
    <t>REBE213</t>
  </si>
  <si>
    <t>REBE220</t>
  </si>
  <si>
    <t>REBE221</t>
  </si>
  <si>
    <t>REBE222</t>
  </si>
  <si>
    <t>REBE223</t>
  </si>
  <si>
    <t>REBE230</t>
  </si>
  <si>
    <t>REBE231</t>
  </si>
  <si>
    <t>REBE232</t>
  </si>
  <si>
    <t>REBE233</t>
  </si>
  <si>
    <t>REBE234</t>
  </si>
  <si>
    <t>REBE235</t>
  </si>
  <si>
    <t>REBE236</t>
  </si>
  <si>
    <t>REBE240</t>
  </si>
  <si>
    <t>REBE241</t>
  </si>
  <si>
    <t>REBE242</t>
  </si>
  <si>
    <t>REBE250</t>
  </si>
  <si>
    <t>REBE251</t>
  </si>
  <si>
    <t>REBE252</t>
  </si>
  <si>
    <t>REBE253</t>
  </si>
  <si>
    <t>REBE254</t>
  </si>
  <si>
    <t>REBE255</t>
  </si>
  <si>
    <t>REBE256</t>
  </si>
  <si>
    <t>REBE257</t>
  </si>
  <si>
    <t>REBE258</t>
  </si>
  <si>
    <t>REBE300</t>
  </si>
  <si>
    <t>REBE31</t>
  </si>
  <si>
    <t>REBE320</t>
  </si>
  <si>
    <t>REBE321</t>
  </si>
  <si>
    <t>REBE322</t>
  </si>
  <si>
    <t>REBE323</t>
  </si>
  <si>
    <t>REBE324</t>
  </si>
  <si>
    <t>REBE325</t>
  </si>
  <si>
    <t>REBE326</t>
  </si>
  <si>
    <t>REBE327</t>
  </si>
  <si>
    <t>REBE330</t>
  </si>
  <si>
    <t>REBE331</t>
  </si>
  <si>
    <t>REBE332</t>
  </si>
  <si>
    <t>REBE333</t>
  </si>
  <si>
    <t>REBE334</t>
  </si>
  <si>
    <t>REBE340</t>
  </si>
  <si>
    <t>REBE341</t>
  </si>
  <si>
    <t>REBE342</t>
  </si>
  <si>
    <t>REBE343</t>
  </si>
  <si>
    <t>REBE344</t>
  </si>
  <si>
    <t>REBE345</t>
  </si>
  <si>
    <t>REBE350</t>
  </si>
  <si>
    <t>REBE351</t>
  </si>
  <si>
    <t>REBE352</t>
  </si>
  <si>
    <t>REBE353</t>
  </si>
  <si>
    <t>Rijk</t>
  </si>
  <si>
    <t>X_Totalen per NUTS</t>
  </si>
  <si>
    <t>Regio</t>
  </si>
  <si>
    <t>NX_Totalen per NUTS</t>
  </si>
  <si>
    <t>Brussels Hoofdstedelijk Gewest</t>
  </si>
  <si>
    <t>Vlaams Gewest</t>
  </si>
  <si>
    <t>Antwerpen (provincie)</t>
  </si>
  <si>
    <t>Antwerpen (arrondissement)</t>
  </si>
  <si>
    <t>Mechelen</t>
  </si>
  <si>
    <t>Turnhout</t>
  </si>
  <si>
    <t>Limburg</t>
  </si>
  <si>
    <t>Hasselt</t>
  </si>
  <si>
    <t>Maaseik</t>
  </si>
  <si>
    <t>Tongeren</t>
  </si>
  <si>
    <t>Oost-Vlaanderen</t>
  </si>
  <si>
    <t>Aalst</t>
  </si>
  <si>
    <t>Dendermonde</t>
  </si>
  <si>
    <t>Eeklo</t>
  </si>
  <si>
    <t>Gent</t>
  </si>
  <si>
    <t>Oudenaarde</t>
  </si>
  <si>
    <t>Sint-Niklaas</t>
  </si>
  <si>
    <t>Vlaams-Brabant</t>
  </si>
  <si>
    <t>Halle-Vilvoorde</t>
  </si>
  <si>
    <t>Leuven</t>
  </si>
  <si>
    <t>West-Vlaanderen</t>
  </si>
  <si>
    <t>Brugge</t>
  </si>
  <si>
    <t>Diksmuide</t>
  </si>
  <si>
    <t>Ieper</t>
  </si>
  <si>
    <t>Kortrijk</t>
  </si>
  <si>
    <t>Oostende</t>
  </si>
  <si>
    <t>Roeselare</t>
  </si>
  <si>
    <t>Tielt</t>
  </si>
  <si>
    <t>Veurne</t>
  </si>
  <si>
    <t>Waals Gewest</t>
  </si>
  <si>
    <t>Waals-Brabant</t>
  </si>
  <si>
    <t>Henegouwen</t>
  </si>
  <si>
    <t>Aat</t>
  </si>
  <si>
    <t>Charleroi</t>
  </si>
  <si>
    <t>Bergen</t>
  </si>
  <si>
    <t>Moeskroen</t>
  </si>
  <si>
    <t>Zinnik</t>
  </si>
  <si>
    <t>Thuin</t>
  </si>
  <si>
    <t>Doornik</t>
  </si>
  <si>
    <t>Luik (provincie)</t>
  </si>
  <si>
    <t>Hoei</t>
  </si>
  <si>
    <t>Luik (arrondissement)</t>
  </si>
  <si>
    <t>Verviers</t>
  </si>
  <si>
    <t>Borgworm</t>
  </si>
  <si>
    <t>Luxemburg</t>
  </si>
  <si>
    <t>Aarlen</t>
  </si>
  <si>
    <t>Bastenaken</t>
  </si>
  <si>
    <t>Marche-en-Famenne</t>
  </si>
  <si>
    <t>Neufchâteau</t>
  </si>
  <si>
    <t>Virton</t>
  </si>
  <si>
    <t>Namen (provincie)</t>
  </si>
  <si>
    <t>Dinant</t>
  </si>
  <si>
    <t>Namen (arrondissement)</t>
  </si>
  <si>
    <t>Philippeville</t>
  </si>
  <si>
    <t>Het Rijk</t>
  </si>
  <si>
    <t>Importations de biens et services (millions d'euros)</t>
  </si>
  <si>
    <t>Invoer van goederen en diensten (miljoenen euro's)</t>
  </si>
  <si>
    <t>Région de Bruxelles-Capitale</t>
  </si>
  <si>
    <t>Région flamande</t>
  </si>
  <si>
    <t>Anvers (province)</t>
  </si>
  <si>
    <t>Anvers (arrondissement)</t>
  </si>
  <si>
    <t>Malines</t>
  </si>
  <si>
    <t>Limbourg</t>
  </si>
  <si>
    <t>Tongres</t>
  </si>
  <si>
    <t>Flandre orientale</t>
  </si>
  <si>
    <t>Alost</t>
  </si>
  <si>
    <t>Termonde</t>
  </si>
  <si>
    <t>Gand</t>
  </si>
  <si>
    <t>Audenarde</t>
  </si>
  <si>
    <t>Saint-Nicolas</t>
  </si>
  <si>
    <t>Brabant flamand</t>
  </si>
  <si>
    <t>Hal-Vilvorde</t>
  </si>
  <si>
    <t>Louvain</t>
  </si>
  <si>
    <t>Flandre occidentale</t>
  </si>
  <si>
    <t>Bruges</t>
  </si>
  <si>
    <t>Dixmude</t>
  </si>
  <si>
    <t>Ypres</t>
  </si>
  <si>
    <t>Courtrai</t>
  </si>
  <si>
    <t>Ostende</t>
  </si>
  <si>
    <t>Roulers</t>
  </si>
  <si>
    <t>Furnes</t>
  </si>
  <si>
    <t>Région wallonne</t>
  </si>
  <si>
    <t>Brabant wallon</t>
  </si>
  <si>
    <t>Hainaut</t>
  </si>
  <si>
    <t>Ath</t>
  </si>
  <si>
    <t>Mons</t>
  </si>
  <si>
    <t>Mouscron</t>
  </si>
  <si>
    <t>Soignies</t>
  </si>
  <si>
    <t>Tournai</t>
  </si>
  <si>
    <t>Liège (province)</t>
  </si>
  <si>
    <t>Huy</t>
  </si>
  <si>
    <t>Liège (arrondissement)</t>
  </si>
  <si>
    <t>Waremme</t>
  </si>
  <si>
    <t>Luxembourg</t>
  </si>
  <si>
    <t>Arlon</t>
  </si>
  <si>
    <t>Bastogne</t>
  </si>
  <si>
    <t>Namur (province)</t>
  </si>
  <si>
    <t>Namur (arrondissement)</t>
  </si>
  <si>
    <t>Le Royaume</t>
  </si>
  <si>
    <t>Imports of Goods and Services (millions of euro)</t>
  </si>
  <si>
    <t>Brussels Capital Region</t>
  </si>
  <si>
    <t>Flemish Region</t>
  </si>
  <si>
    <t>Antwerp (province)</t>
  </si>
  <si>
    <t>Antwerp (district)</t>
  </si>
  <si>
    <t>East Flanders</t>
  </si>
  <si>
    <t>Ghent</t>
  </si>
  <si>
    <t>Flemish Brabant</t>
  </si>
  <si>
    <t>West Flanders</t>
  </si>
  <si>
    <t>Ostend</t>
  </si>
  <si>
    <t>Walloon Region</t>
  </si>
  <si>
    <t>Walloon Brabant</t>
  </si>
  <si>
    <t>Hainault</t>
  </si>
  <si>
    <t>Liège (district)</t>
  </si>
  <si>
    <t>Namur (district)</t>
  </si>
  <si>
    <t>Belgium</t>
  </si>
  <si>
    <t>Uitvoer van goederen en diensten (miljoenen euro's)</t>
  </si>
  <si>
    <t>Exportations de biens et services (millions d'euros)</t>
  </si>
  <si>
    <t>Exports of Goods and Services (millions of euro)</t>
  </si>
  <si>
    <t>Brussels Capital region</t>
  </si>
  <si>
    <t>Netto-uitvoer van goederen en diensten (miljoenen euro's)</t>
  </si>
  <si>
    <t>Exportations nettes de biens et services (millions d'euros)</t>
  </si>
  <si>
    <t>Net Exports of Goods and Services (millions of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</si>
</sst>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14" fillId="8" borderId="7" applyNumberFormat="0" applyAlignment="0" applyProtection="0"/>
    <xf numFmtId="0" fontId="15" fillId="8" borderId="6" applyNumberFormat="0" applyAlignment="0" applyProtection="0"/>
    <xf numFmtId="0" fontId="16" fillId="0" borderId="8" applyNumberFormat="0" applyFill="0" applyAlignment="0" applyProtection="0"/>
    <xf numFmtId="0" fontId="17" fillId="9" borderId="9" applyNumberFormat="0" applyAlignment="0" applyProtection="0"/>
    <xf numFmtId="0" fontId="18" fillId="0" borderId="0" applyNumberFormat="0" applyFill="0" applyBorder="0" applyAlignment="0" applyProtection="0"/>
    <xf numFmtId="0" fontId="5" fillId="10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/>
  </cellStyleXfs>
  <cellXfs count="33">
    <xf numFmtId="0" fontId="0" fillId="0" borderId="0" xfId="0"/>
    <xf numFmtId="0" fontId="2" fillId="3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23" fillId="35" borderId="0" xfId="0" applyFont="1" applyFill="1"/>
    <xf numFmtId="0" fontId="23" fillId="0" borderId="0" xfId="0" applyFont="1"/>
    <xf numFmtId="0" fontId="23" fillId="35" borderId="0" xfId="0" applyFont="1" applyFill="1"/>
    <xf numFmtId="0" fontId="3" fillId="0" borderId="0" xfId="0" applyFont="1"/>
    <xf numFmtId="0" fontId="23" fillId="0" borderId="0" xfId="0" applyFont="1"/>
    <xf numFmtId="0" fontId="23" fillId="35" borderId="0" xfId="0" applyFont="1" applyFill="1"/>
    <xf numFmtId="0" fontId="23" fillId="35" borderId="0" xfId="0" applyFont="1" applyFill="1"/>
    <xf numFmtId="0" fontId="23" fillId="0" borderId="0" xfId="0" applyFont="1"/>
    <xf numFmtId="0" fontId="23" fillId="35" borderId="0" xfId="0" applyFont="1" applyFill="1"/>
    <xf numFmtId="0" fontId="3" fillId="0" borderId="0" xfId="0" applyFont="1"/>
    <xf numFmtId="0" fontId="23" fillId="0" borderId="0" xfId="0" applyFont="1"/>
    <xf numFmtId="0" fontId="23" fillId="35" borderId="0" xfId="0" applyFont="1" applyFill="1"/>
    <xf numFmtId="0" fontId="23" fillId="35" borderId="0" xfId="0" applyFont="1" applyFill="1"/>
    <xf numFmtId="0" fontId="23" fillId="0" borderId="0" xfId="0" applyFont="1"/>
    <xf numFmtId="0" fontId="23" fillId="35" borderId="0" xfId="0" applyFont="1" applyFill="1"/>
    <xf numFmtId="0" fontId="4" fillId="0" borderId="0" xfId="0" applyFont="1"/>
    <xf numFmtId="0" fontId="23" fillId="0" borderId="0" xfId="0" applyFont="1"/>
    <xf numFmtId="0" fontId="23" fillId="35" borderId="0" xfId="0" applyFont="1" applyFill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rmal_M_Totalen per NUTS" xfId="2"/>
    <cellStyle name="Normal_X_Totalen per NUTS" xfId="1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tabSelected="1" workbookViewId="0">
      <selection sqref="A1:A2"/>
    </sheetView>
  </sheetViews>
  <sheetFormatPr defaultRowHeight="11.25" x14ac:dyDescent="0.2"/>
  <cols>
    <col min="1" max="1" width="9.140625" style="4"/>
    <col min="2" max="3" width="9.140625" style="13"/>
    <col min="4" max="4" width="9.140625" style="4"/>
    <col min="5" max="5" width="11.85546875" style="4" customWidth="1"/>
    <col min="6" max="16384" width="9.140625" style="4"/>
  </cols>
  <sheetData>
    <row r="1" spans="1:25" x14ac:dyDescent="0.2">
      <c r="A1" s="5" t="s">
        <v>0</v>
      </c>
      <c r="B1" s="5"/>
      <c r="C1" s="5"/>
    </row>
    <row r="2" spans="1:25" x14ac:dyDescent="0.2">
      <c r="A2" s="5" t="s">
        <v>1</v>
      </c>
      <c r="B2" s="5"/>
      <c r="C2" s="5"/>
    </row>
    <row r="3" spans="1:25" x14ac:dyDescent="0.2">
      <c r="A3" s="15" t="s">
        <v>118</v>
      </c>
      <c r="B3" s="17" t="s">
        <v>117</v>
      </c>
      <c r="C3" s="20" t="s">
        <v>161</v>
      </c>
      <c r="D3" s="4" t="s">
        <v>2</v>
      </c>
      <c r="E3" s="13">
        <v>270</v>
      </c>
      <c r="F3" s="11">
        <v>1995</v>
      </c>
      <c r="G3" s="11">
        <v>1996</v>
      </c>
      <c r="H3" s="11">
        <v>1997</v>
      </c>
      <c r="I3" s="11">
        <v>1998</v>
      </c>
      <c r="J3" s="11">
        <v>1999</v>
      </c>
      <c r="K3" s="11">
        <v>2000</v>
      </c>
      <c r="L3" s="11">
        <v>2001</v>
      </c>
      <c r="M3" s="11">
        <v>2002</v>
      </c>
      <c r="N3" s="11">
        <v>2003</v>
      </c>
      <c r="O3" s="11">
        <v>2004</v>
      </c>
      <c r="P3" s="11">
        <v>2005</v>
      </c>
      <c r="Q3" s="11">
        <v>2006</v>
      </c>
      <c r="R3" s="11">
        <v>2007</v>
      </c>
      <c r="S3" s="11">
        <v>2008</v>
      </c>
      <c r="T3" s="11">
        <v>2009</v>
      </c>
      <c r="U3" s="11">
        <v>2010</v>
      </c>
      <c r="V3" s="11">
        <v>2011</v>
      </c>
      <c r="W3" s="11">
        <v>2012</v>
      </c>
      <c r="X3" s="11">
        <v>2013</v>
      </c>
    </row>
    <row r="4" spans="1:25" x14ac:dyDescent="0.2">
      <c r="A4" s="4" t="s">
        <v>62</v>
      </c>
      <c r="B4" s="16" t="s">
        <v>119</v>
      </c>
      <c r="C4" s="19" t="s">
        <v>162</v>
      </c>
      <c r="D4" s="4" t="s">
        <v>3</v>
      </c>
      <c r="E4" s="13">
        <v>710000100</v>
      </c>
      <c r="F4" s="4">
        <v>23504.5</v>
      </c>
      <c r="G4" s="11">
        <v>24404.2</v>
      </c>
      <c r="H4" s="11">
        <v>26286.7</v>
      </c>
      <c r="I4" s="11">
        <v>25746.7</v>
      </c>
      <c r="J4" s="11">
        <v>27692.9</v>
      </c>
      <c r="K4" s="11">
        <v>34667.199999999997</v>
      </c>
      <c r="L4" s="11">
        <v>36477.800000000003</v>
      </c>
      <c r="M4" s="11">
        <v>36462.199999999997</v>
      </c>
      <c r="N4" s="11">
        <v>38432.400000000001</v>
      </c>
      <c r="O4" s="11">
        <v>39570</v>
      </c>
      <c r="P4" s="11">
        <v>44060.9</v>
      </c>
      <c r="Q4" s="10" t="s">
        <v>4</v>
      </c>
      <c r="R4" s="10" t="s">
        <v>4</v>
      </c>
      <c r="S4" s="11">
        <v>57278.5</v>
      </c>
      <c r="T4" s="11">
        <v>48972.800000000003</v>
      </c>
      <c r="U4" s="11">
        <v>54942.8</v>
      </c>
      <c r="V4" s="11">
        <v>62756.9</v>
      </c>
      <c r="W4" s="11">
        <v>64954.6</v>
      </c>
      <c r="X4" s="11">
        <v>62671.199999999997</v>
      </c>
      <c r="Y4" s="11"/>
    </row>
    <row r="5" spans="1:25" x14ac:dyDescent="0.2">
      <c r="A5" s="4" t="s">
        <v>63</v>
      </c>
      <c r="B5" s="16" t="s">
        <v>120</v>
      </c>
      <c r="C5" s="19" t="s">
        <v>163</v>
      </c>
      <c r="D5" s="4" t="s">
        <v>5</v>
      </c>
      <c r="E5" s="13">
        <v>710000200</v>
      </c>
      <c r="F5" s="11">
        <v>78745.399999999994</v>
      </c>
      <c r="G5" s="11">
        <v>83366.7</v>
      </c>
      <c r="H5" s="11">
        <v>91904.3</v>
      </c>
      <c r="I5" s="11">
        <v>94102.8</v>
      </c>
      <c r="J5" s="11">
        <v>98535.5</v>
      </c>
      <c r="K5" s="11">
        <v>119355.4</v>
      </c>
      <c r="L5" s="11">
        <v>119315.9</v>
      </c>
      <c r="M5" s="11">
        <v>117438.8</v>
      </c>
      <c r="N5" s="11">
        <v>116880.4</v>
      </c>
      <c r="O5" s="11">
        <v>130067.2</v>
      </c>
      <c r="P5" s="11">
        <v>144786.79999999999</v>
      </c>
      <c r="Q5" s="10" t="s">
        <v>4</v>
      </c>
      <c r="R5" s="10" t="s">
        <v>4</v>
      </c>
      <c r="S5" s="11">
        <v>183638.8</v>
      </c>
      <c r="T5" s="11">
        <v>149782.70000000001</v>
      </c>
      <c r="U5" s="11">
        <v>178283.7</v>
      </c>
      <c r="V5" s="11">
        <v>201962.9</v>
      </c>
      <c r="W5" s="11">
        <v>207961.8</v>
      </c>
      <c r="X5" s="11">
        <v>210154.1</v>
      </c>
    </row>
    <row r="6" spans="1:25" x14ac:dyDescent="0.2">
      <c r="A6" s="4" t="s">
        <v>64</v>
      </c>
      <c r="B6" s="16" t="s">
        <v>121</v>
      </c>
      <c r="C6" s="19" t="s">
        <v>164</v>
      </c>
      <c r="D6" s="4" t="s">
        <v>6</v>
      </c>
      <c r="E6" s="13">
        <v>710000210</v>
      </c>
      <c r="F6" s="11">
        <v>32678</v>
      </c>
      <c r="G6" s="11">
        <v>34917.5</v>
      </c>
      <c r="H6" s="11">
        <v>39059.5</v>
      </c>
      <c r="I6" s="11">
        <v>36892.9</v>
      </c>
      <c r="J6" s="11">
        <v>39297.5</v>
      </c>
      <c r="K6" s="11">
        <v>50372.9</v>
      </c>
      <c r="L6" s="11">
        <v>49170.3</v>
      </c>
      <c r="M6" s="11">
        <v>50895.7</v>
      </c>
      <c r="N6" s="11">
        <v>49826.9</v>
      </c>
      <c r="O6" s="11">
        <v>56177.9</v>
      </c>
      <c r="P6" s="11">
        <v>65653</v>
      </c>
      <c r="Q6" s="10" t="s">
        <v>4</v>
      </c>
      <c r="R6" s="10" t="s">
        <v>4</v>
      </c>
      <c r="S6" s="11">
        <v>81812.5</v>
      </c>
      <c r="T6" s="11">
        <v>65289.599999999999</v>
      </c>
      <c r="U6" s="11">
        <v>80964.2</v>
      </c>
      <c r="V6" s="11">
        <v>91925.5</v>
      </c>
      <c r="W6" s="11">
        <v>94048.5</v>
      </c>
      <c r="X6" s="11">
        <v>91931.5</v>
      </c>
    </row>
    <row r="7" spans="1:25" x14ac:dyDescent="0.2">
      <c r="A7" s="4" t="s">
        <v>65</v>
      </c>
      <c r="B7" s="16" t="s">
        <v>122</v>
      </c>
      <c r="C7" s="19" t="s">
        <v>165</v>
      </c>
      <c r="D7" s="4" t="s">
        <v>7</v>
      </c>
      <c r="E7" s="13">
        <v>710000211</v>
      </c>
      <c r="F7" s="11">
        <v>23207.200000000001</v>
      </c>
      <c r="G7" s="11">
        <v>25072.1</v>
      </c>
      <c r="H7" s="11">
        <v>28374.400000000001</v>
      </c>
      <c r="I7" s="11">
        <v>26175.9</v>
      </c>
      <c r="J7" s="11">
        <v>28788.400000000001</v>
      </c>
      <c r="K7" s="11">
        <v>37102.5</v>
      </c>
      <c r="L7" s="11">
        <v>35617</v>
      </c>
      <c r="M7" s="11">
        <v>36465.699999999997</v>
      </c>
      <c r="N7" s="11">
        <v>35720.6</v>
      </c>
      <c r="O7" s="11">
        <v>39734</v>
      </c>
      <c r="P7" s="11">
        <v>46827.4</v>
      </c>
      <c r="Q7" s="10" t="s">
        <v>4</v>
      </c>
      <c r="R7" s="10" t="s">
        <v>4</v>
      </c>
      <c r="S7" s="11">
        <v>56990.3</v>
      </c>
      <c r="T7" s="11">
        <v>43777.9</v>
      </c>
      <c r="U7" s="11">
        <v>56751</v>
      </c>
      <c r="V7" s="11">
        <v>66851.899999999994</v>
      </c>
      <c r="W7" s="11">
        <v>67061.100000000006</v>
      </c>
      <c r="X7" s="11">
        <v>64560.9</v>
      </c>
    </row>
    <row r="8" spans="1:25" x14ac:dyDescent="0.2">
      <c r="A8" s="4" t="s">
        <v>66</v>
      </c>
      <c r="B8" s="16" t="s">
        <v>123</v>
      </c>
      <c r="C8" s="19" t="s">
        <v>66</v>
      </c>
      <c r="D8" s="4" t="s">
        <v>8</v>
      </c>
      <c r="E8" s="13">
        <v>710000212</v>
      </c>
      <c r="F8" s="11">
        <v>4388.6000000000004</v>
      </c>
      <c r="G8" s="11">
        <v>4560.7</v>
      </c>
      <c r="H8" s="11">
        <v>4621.2</v>
      </c>
      <c r="I8" s="11">
        <v>4895.6000000000004</v>
      </c>
      <c r="J8" s="11">
        <v>4530.7</v>
      </c>
      <c r="K8" s="11">
        <v>5782.2</v>
      </c>
      <c r="L8" s="11">
        <v>6116.1</v>
      </c>
      <c r="M8" s="11">
        <v>6701.8</v>
      </c>
      <c r="N8" s="11">
        <v>6593.3</v>
      </c>
      <c r="O8" s="11">
        <v>7092.6</v>
      </c>
      <c r="P8" s="11">
        <v>7592.6</v>
      </c>
      <c r="Q8" s="10" t="s">
        <v>4</v>
      </c>
      <c r="R8" s="10" t="s">
        <v>4</v>
      </c>
      <c r="S8" s="11">
        <v>9387.6</v>
      </c>
      <c r="T8" s="11">
        <v>8694.7999999999993</v>
      </c>
      <c r="U8" s="11">
        <v>9203.7000000000007</v>
      </c>
      <c r="V8" s="11">
        <v>9438.5</v>
      </c>
      <c r="W8" s="11">
        <v>9769</v>
      </c>
      <c r="X8" s="11">
        <v>10296</v>
      </c>
    </row>
    <row r="9" spans="1:25" x14ac:dyDescent="0.2">
      <c r="A9" s="4" t="s">
        <v>67</v>
      </c>
      <c r="B9" s="16" t="s">
        <v>67</v>
      </c>
      <c r="C9" s="19" t="s">
        <v>67</v>
      </c>
      <c r="D9" s="4" t="s">
        <v>9</v>
      </c>
      <c r="E9" s="13">
        <v>710000213</v>
      </c>
      <c r="F9" s="11">
        <v>5082</v>
      </c>
      <c r="G9" s="11">
        <v>5284.6</v>
      </c>
      <c r="H9" s="11">
        <v>6063.9</v>
      </c>
      <c r="I9" s="11">
        <v>5821.4</v>
      </c>
      <c r="J9" s="11">
        <v>5978.9</v>
      </c>
      <c r="K9" s="11">
        <v>7488.1</v>
      </c>
      <c r="L9" s="11">
        <v>7437.5</v>
      </c>
      <c r="M9" s="11">
        <v>7728.6</v>
      </c>
      <c r="N9" s="11">
        <v>7512.9</v>
      </c>
      <c r="O9" s="11">
        <v>9351.4</v>
      </c>
      <c r="P9" s="11">
        <v>11233.6</v>
      </c>
      <c r="Q9" s="10" t="s">
        <v>4</v>
      </c>
      <c r="R9" s="10" t="s">
        <v>4</v>
      </c>
      <c r="S9" s="11">
        <v>15434.7</v>
      </c>
      <c r="T9" s="11">
        <v>12816.6</v>
      </c>
      <c r="U9" s="11">
        <v>15009.2</v>
      </c>
      <c r="V9" s="11">
        <v>15635.1</v>
      </c>
      <c r="W9" s="11">
        <v>17218.599999999999</v>
      </c>
      <c r="X9" s="11">
        <v>17074.599999999999</v>
      </c>
    </row>
    <row r="10" spans="1:25" x14ac:dyDescent="0.2">
      <c r="A10" s="4" t="s">
        <v>68</v>
      </c>
      <c r="B10" s="16" t="s">
        <v>124</v>
      </c>
      <c r="C10" s="19" t="s">
        <v>68</v>
      </c>
      <c r="D10" s="4" t="s">
        <v>10</v>
      </c>
      <c r="E10" s="13">
        <v>710000220</v>
      </c>
      <c r="F10" s="11">
        <v>9269.2000000000007</v>
      </c>
      <c r="G10" s="11">
        <v>9547.2999999999993</v>
      </c>
      <c r="H10" s="11">
        <v>11045.1</v>
      </c>
      <c r="I10" s="11">
        <v>11177.1</v>
      </c>
      <c r="J10" s="11">
        <v>10379.299999999999</v>
      </c>
      <c r="K10" s="11">
        <v>13013.4</v>
      </c>
      <c r="L10" s="11">
        <v>14377.5</v>
      </c>
      <c r="M10" s="11">
        <v>13217.8</v>
      </c>
      <c r="N10" s="11">
        <v>12584.8</v>
      </c>
      <c r="O10" s="11">
        <v>12988.9</v>
      </c>
      <c r="P10" s="11">
        <v>13567.7</v>
      </c>
      <c r="Q10" s="10" t="s">
        <v>4</v>
      </c>
      <c r="R10" s="10" t="s">
        <v>4</v>
      </c>
      <c r="S10" s="11">
        <v>18257.7</v>
      </c>
      <c r="T10" s="11">
        <v>13543.6</v>
      </c>
      <c r="U10" s="11">
        <v>15627</v>
      </c>
      <c r="V10" s="11">
        <v>17549.900000000001</v>
      </c>
      <c r="W10" s="11">
        <v>17388.7</v>
      </c>
      <c r="X10" s="11">
        <v>17243.2</v>
      </c>
    </row>
    <row r="11" spans="1:25" x14ac:dyDescent="0.2">
      <c r="A11" s="4" t="s">
        <v>69</v>
      </c>
      <c r="B11" s="16" t="s">
        <v>69</v>
      </c>
      <c r="C11" s="19" t="s">
        <v>69</v>
      </c>
      <c r="D11" s="4" t="s">
        <v>11</v>
      </c>
      <c r="E11" s="13">
        <v>710000221</v>
      </c>
      <c r="F11" s="11">
        <v>6703.6</v>
      </c>
      <c r="G11" s="11">
        <v>6726.8</v>
      </c>
      <c r="H11" s="11">
        <v>7975.1</v>
      </c>
      <c r="I11" s="11">
        <v>8101.8</v>
      </c>
      <c r="J11" s="11">
        <v>7358.9</v>
      </c>
      <c r="K11" s="11">
        <v>9392.6</v>
      </c>
      <c r="L11" s="11">
        <v>10258.299999999999</v>
      </c>
      <c r="M11" s="11">
        <v>9292</v>
      </c>
      <c r="N11" s="11">
        <v>8689.5</v>
      </c>
      <c r="O11" s="11">
        <v>8968.2999999999993</v>
      </c>
      <c r="P11" s="11">
        <v>9291.2999999999993</v>
      </c>
      <c r="Q11" s="10" t="s">
        <v>4</v>
      </c>
      <c r="R11" s="10" t="s">
        <v>4</v>
      </c>
      <c r="S11" s="11">
        <v>12438.9</v>
      </c>
      <c r="T11" s="11">
        <v>9145.4</v>
      </c>
      <c r="U11" s="11">
        <v>10387.799999999999</v>
      </c>
      <c r="V11" s="11">
        <v>11548.2</v>
      </c>
      <c r="W11" s="11">
        <v>11229.5</v>
      </c>
      <c r="X11" s="11">
        <v>11177.1</v>
      </c>
    </row>
    <row r="12" spans="1:25" x14ac:dyDescent="0.2">
      <c r="A12" s="4" t="s">
        <v>70</v>
      </c>
      <c r="B12" s="16" t="s">
        <v>70</v>
      </c>
      <c r="C12" s="19" t="s">
        <v>70</v>
      </c>
      <c r="D12" s="4" t="s">
        <v>12</v>
      </c>
      <c r="E12" s="13">
        <v>710000222</v>
      </c>
      <c r="F12" s="11">
        <v>1504.9</v>
      </c>
      <c r="G12" s="11">
        <v>1586.3</v>
      </c>
      <c r="H12" s="11">
        <v>1792.8</v>
      </c>
      <c r="I12" s="11">
        <v>1792.7</v>
      </c>
      <c r="J12" s="11">
        <v>1767</v>
      </c>
      <c r="K12" s="11">
        <v>1972</v>
      </c>
      <c r="L12" s="11">
        <v>2051.1999999999998</v>
      </c>
      <c r="M12" s="11">
        <v>2079.4</v>
      </c>
      <c r="N12" s="11">
        <v>2114.9</v>
      </c>
      <c r="O12" s="11">
        <v>2238.6999999999998</v>
      </c>
      <c r="P12" s="11">
        <v>2264</v>
      </c>
      <c r="Q12" s="10" t="s">
        <v>4</v>
      </c>
      <c r="R12" s="10" t="s">
        <v>4</v>
      </c>
      <c r="S12" s="11">
        <v>3109.1</v>
      </c>
      <c r="T12" s="11">
        <v>2575.8000000000002</v>
      </c>
      <c r="U12" s="11">
        <v>2830.2</v>
      </c>
      <c r="V12" s="11">
        <v>3164.5</v>
      </c>
      <c r="W12" s="11">
        <v>3084.6</v>
      </c>
      <c r="X12" s="11">
        <v>2962.7</v>
      </c>
    </row>
    <row r="13" spans="1:25" x14ac:dyDescent="0.2">
      <c r="A13" s="4" t="s">
        <v>71</v>
      </c>
      <c r="B13" s="16" t="s">
        <v>125</v>
      </c>
      <c r="C13" s="19" t="s">
        <v>71</v>
      </c>
      <c r="D13" s="4" t="s">
        <v>13</v>
      </c>
      <c r="E13" s="13">
        <v>710000223</v>
      </c>
      <c r="F13" s="11">
        <v>1061</v>
      </c>
      <c r="G13" s="11">
        <v>1233.8</v>
      </c>
      <c r="H13" s="11">
        <v>1277</v>
      </c>
      <c r="I13" s="11">
        <v>1282.5999999999999</v>
      </c>
      <c r="J13" s="11">
        <v>1253</v>
      </c>
      <c r="K13" s="11">
        <v>1648.7</v>
      </c>
      <c r="L13" s="11">
        <v>2068</v>
      </c>
      <c r="M13" s="11">
        <v>1846.5</v>
      </c>
      <c r="N13" s="11">
        <v>1780.7</v>
      </c>
      <c r="O13" s="11">
        <v>1782.1</v>
      </c>
      <c r="P13" s="11">
        <v>2012.4</v>
      </c>
      <c r="Q13" s="10" t="s">
        <v>4</v>
      </c>
      <c r="R13" s="10" t="s">
        <v>4</v>
      </c>
      <c r="S13" s="11">
        <v>2709.5</v>
      </c>
      <c r="T13" s="11">
        <v>1822.2</v>
      </c>
      <c r="U13" s="11">
        <v>2408.9</v>
      </c>
      <c r="V13" s="11">
        <v>2837</v>
      </c>
      <c r="W13" s="11">
        <v>3075</v>
      </c>
      <c r="X13" s="11">
        <v>3103.4</v>
      </c>
    </row>
    <row r="14" spans="1:25" x14ac:dyDescent="0.2">
      <c r="A14" s="4" t="s">
        <v>72</v>
      </c>
      <c r="B14" s="16" t="s">
        <v>126</v>
      </c>
      <c r="C14" s="19" t="s">
        <v>166</v>
      </c>
      <c r="D14" s="4" t="s">
        <v>14</v>
      </c>
      <c r="E14" s="13">
        <v>710000230</v>
      </c>
      <c r="F14" s="11">
        <v>14502.1</v>
      </c>
      <c r="G14" s="11">
        <v>15262</v>
      </c>
      <c r="H14" s="11">
        <v>15737.4</v>
      </c>
      <c r="I14" s="11">
        <v>16422.2</v>
      </c>
      <c r="J14" s="11">
        <v>16476.7</v>
      </c>
      <c r="K14" s="11">
        <v>19481.7</v>
      </c>
      <c r="L14" s="11">
        <v>19928</v>
      </c>
      <c r="M14" s="11">
        <v>20133.3</v>
      </c>
      <c r="N14" s="11">
        <v>20094.5</v>
      </c>
      <c r="O14" s="11">
        <v>22498.5</v>
      </c>
      <c r="P14" s="11">
        <v>24596.400000000001</v>
      </c>
      <c r="Q14" s="10" t="s">
        <v>4</v>
      </c>
      <c r="R14" s="10" t="s">
        <v>4</v>
      </c>
      <c r="S14" s="11">
        <v>29472.799999999999</v>
      </c>
      <c r="T14" s="11">
        <v>23819.8</v>
      </c>
      <c r="U14" s="11">
        <v>29239.8</v>
      </c>
      <c r="V14" s="11">
        <v>34191.1</v>
      </c>
      <c r="W14" s="11">
        <v>33809.699999999997</v>
      </c>
      <c r="X14" s="11">
        <v>33691.300000000003</v>
      </c>
    </row>
    <row r="15" spans="1:25" x14ac:dyDescent="0.2">
      <c r="A15" s="4" t="s">
        <v>73</v>
      </c>
      <c r="B15" s="16" t="s">
        <v>127</v>
      </c>
      <c r="C15" s="19" t="s">
        <v>73</v>
      </c>
      <c r="D15" s="4" t="s">
        <v>15</v>
      </c>
      <c r="E15" s="13">
        <v>710000231</v>
      </c>
      <c r="F15" s="11">
        <v>1449</v>
      </c>
      <c r="G15" s="11">
        <v>1495.3</v>
      </c>
      <c r="H15" s="11">
        <v>1604.4</v>
      </c>
      <c r="I15" s="11">
        <v>1908.2</v>
      </c>
      <c r="J15" s="11">
        <v>2057.6999999999998</v>
      </c>
      <c r="K15" s="11">
        <v>2325.1999999999998</v>
      </c>
      <c r="L15" s="11">
        <v>2366.5</v>
      </c>
      <c r="M15" s="11">
        <v>2294.6999999999998</v>
      </c>
      <c r="N15" s="11">
        <v>2320.1999999999998</v>
      </c>
      <c r="O15" s="11">
        <v>2415.6</v>
      </c>
      <c r="P15" s="11">
        <v>2537.6</v>
      </c>
      <c r="Q15" s="10" t="s">
        <v>4</v>
      </c>
      <c r="R15" s="10" t="s">
        <v>4</v>
      </c>
      <c r="S15" s="11">
        <v>3185.8</v>
      </c>
      <c r="T15" s="11">
        <v>3220.8</v>
      </c>
      <c r="U15" s="11">
        <v>3442</v>
      </c>
      <c r="V15" s="11">
        <v>3669.3</v>
      </c>
      <c r="W15" s="11">
        <v>3875</v>
      </c>
      <c r="X15" s="11">
        <v>4087.2</v>
      </c>
    </row>
    <row r="16" spans="1:25" x14ac:dyDescent="0.2">
      <c r="A16" s="4" t="s">
        <v>74</v>
      </c>
      <c r="B16" s="16" t="s">
        <v>128</v>
      </c>
      <c r="C16" s="19" t="s">
        <v>74</v>
      </c>
      <c r="D16" s="4" t="s">
        <v>16</v>
      </c>
      <c r="E16" s="13">
        <v>710000232</v>
      </c>
      <c r="F16" s="11">
        <v>1304.5999999999999</v>
      </c>
      <c r="G16" s="11">
        <v>1275.7</v>
      </c>
      <c r="H16" s="11">
        <v>1397.9</v>
      </c>
      <c r="I16" s="11">
        <v>1578.8</v>
      </c>
      <c r="J16" s="11">
        <v>1445.9</v>
      </c>
      <c r="K16" s="11">
        <v>1752.3</v>
      </c>
      <c r="L16" s="11">
        <v>1732.6</v>
      </c>
      <c r="M16" s="11">
        <v>1767.2</v>
      </c>
      <c r="N16" s="11">
        <v>1771.1</v>
      </c>
      <c r="O16" s="11">
        <v>1834.1</v>
      </c>
      <c r="P16" s="11">
        <v>2048.5</v>
      </c>
      <c r="Q16" s="10" t="s">
        <v>4</v>
      </c>
      <c r="R16" s="10" t="s">
        <v>4</v>
      </c>
      <c r="S16" s="11">
        <v>2584</v>
      </c>
      <c r="T16" s="11">
        <v>2318.5</v>
      </c>
      <c r="U16" s="11">
        <v>2652.3</v>
      </c>
      <c r="V16" s="11">
        <v>3206.2</v>
      </c>
      <c r="W16" s="11">
        <v>3072.1</v>
      </c>
      <c r="X16" s="11">
        <v>3232.5</v>
      </c>
    </row>
    <row r="17" spans="1:24" x14ac:dyDescent="0.2">
      <c r="A17" s="4" t="s">
        <v>75</v>
      </c>
      <c r="B17" s="16" t="s">
        <v>75</v>
      </c>
      <c r="C17" s="19" t="s">
        <v>75</v>
      </c>
      <c r="D17" s="4" t="s">
        <v>17</v>
      </c>
      <c r="E17" s="13">
        <v>710000233</v>
      </c>
      <c r="F17" s="11">
        <v>365.5</v>
      </c>
      <c r="G17" s="11">
        <v>381.2</v>
      </c>
      <c r="H17" s="11">
        <v>414.4</v>
      </c>
      <c r="I17" s="11">
        <v>438.2</v>
      </c>
      <c r="J17" s="11">
        <v>423.1</v>
      </c>
      <c r="K17" s="11">
        <v>469.7</v>
      </c>
      <c r="L17" s="11">
        <v>526.70000000000005</v>
      </c>
      <c r="M17" s="11">
        <v>511</v>
      </c>
      <c r="N17" s="11">
        <v>486.1</v>
      </c>
      <c r="O17" s="11">
        <v>442.3</v>
      </c>
      <c r="P17" s="11">
        <v>496</v>
      </c>
      <c r="Q17" s="10" t="s">
        <v>4</v>
      </c>
      <c r="R17" s="10" t="s">
        <v>4</v>
      </c>
      <c r="S17" s="11">
        <v>789.2</v>
      </c>
      <c r="T17" s="11">
        <v>741.5</v>
      </c>
      <c r="U17" s="11">
        <v>789.1</v>
      </c>
      <c r="V17" s="11">
        <v>1023.6</v>
      </c>
      <c r="W17" s="11">
        <v>1203.2</v>
      </c>
      <c r="X17" s="11">
        <v>1249.3</v>
      </c>
    </row>
    <row r="18" spans="1:24" x14ac:dyDescent="0.2">
      <c r="A18" s="4" t="s">
        <v>76</v>
      </c>
      <c r="B18" s="16" t="s">
        <v>129</v>
      </c>
      <c r="C18" s="19" t="s">
        <v>167</v>
      </c>
      <c r="D18" s="4" t="s">
        <v>18</v>
      </c>
      <c r="E18" s="13">
        <v>710000234</v>
      </c>
      <c r="F18" s="11">
        <v>8140.8</v>
      </c>
      <c r="G18" s="11">
        <v>8589.2999999999993</v>
      </c>
      <c r="H18" s="11">
        <v>8712.2000000000007</v>
      </c>
      <c r="I18" s="11">
        <v>8923.5</v>
      </c>
      <c r="J18" s="11">
        <v>8734.1</v>
      </c>
      <c r="K18" s="11">
        <v>10184.4</v>
      </c>
      <c r="L18" s="11">
        <v>10507.2</v>
      </c>
      <c r="M18" s="11">
        <v>10850.5</v>
      </c>
      <c r="N18" s="11">
        <v>10741.2</v>
      </c>
      <c r="O18" s="11">
        <v>13291.1</v>
      </c>
      <c r="P18" s="11">
        <v>14134.6</v>
      </c>
      <c r="Q18" s="10" t="s">
        <v>4</v>
      </c>
      <c r="R18" s="10" t="s">
        <v>4</v>
      </c>
      <c r="S18" s="11">
        <v>16683.5</v>
      </c>
      <c r="T18" s="11">
        <v>12742.7</v>
      </c>
      <c r="U18" s="11">
        <v>16335</v>
      </c>
      <c r="V18" s="11">
        <v>19802.099999999999</v>
      </c>
      <c r="W18" s="11">
        <v>19486.3</v>
      </c>
      <c r="X18" s="11">
        <v>18963.900000000001</v>
      </c>
    </row>
    <row r="19" spans="1:24" x14ac:dyDescent="0.2">
      <c r="A19" s="4" t="s">
        <v>77</v>
      </c>
      <c r="B19" s="16" t="s">
        <v>130</v>
      </c>
      <c r="C19" s="19" t="s">
        <v>77</v>
      </c>
      <c r="D19" s="4" t="s">
        <v>19</v>
      </c>
      <c r="E19" s="13">
        <v>710000235</v>
      </c>
      <c r="F19" s="11">
        <v>899.2</v>
      </c>
      <c r="G19" s="11">
        <v>934.1</v>
      </c>
      <c r="H19" s="11">
        <v>1007.5</v>
      </c>
      <c r="I19" s="11">
        <v>945.3</v>
      </c>
      <c r="J19" s="11">
        <v>984.9</v>
      </c>
      <c r="K19" s="11">
        <v>1336.4</v>
      </c>
      <c r="L19" s="11">
        <v>1267</v>
      </c>
      <c r="M19" s="11">
        <v>1167.7</v>
      </c>
      <c r="N19" s="11">
        <v>1253.5</v>
      </c>
      <c r="O19" s="11">
        <v>1349.5</v>
      </c>
      <c r="P19" s="11">
        <v>1449.4</v>
      </c>
      <c r="Q19" s="10" t="s">
        <v>4</v>
      </c>
      <c r="R19" s="10" t="s">
        <v>4</v>
      </c>
      <c r="S19" s="11">
        <v>1675</v>
      </c>
      <c r="T19" s="11">
        <v>1402.5</v>
      </c>
      <c r="U19" s="11">
        <v>1617.2</v>
      </c>
      <c r="V19" s="11">
        <v>1761.7</v>
      </c>
      <c r="W19" s="11">
        <v>1866.6</v>
      </c>
      <c r="X19" s="11">
        <v>1853.8</v>
      </c>
    </row>
    <row r="20" spans="1:24" x14ac:dyDescent="0.2">
      <c r="A20" s="4" t="s">
        <v>78</v>
      </c>
      <c r="B20" s="16" t="s">
        <v>131</v>
      </c>
      <c r="C20" s="19" t="s">
        <v>78</v>
      </c>
      <c r="D20" s="4" t="s">
        <v>20</v>
      </c>
      <c r="E20" s="13">
        <v>710000236</v>
      </c>
      <c r="F20" s="11">
        <v>2342.9</v>
      </c>
      <c r="G20" s="11">
        <v>2587</v>
      </c>
      <c r="H20" s="11">
        <v>2600.6999999999998</v>
      </c>
      <c r="I20" s="11">
        <v>2627.9</v>
      </c>
      <c r="J20" s="11">
        <v>2831</v>
      </c>
      <c r="K20" s="11">
        <v>3414.1</v>
      </c>
      <c r="L20" s="11">
        <v>3528.3</v>
      </c>
      <c r="M20" s="11">
        <v>3542</v>
      </c>
      <c r="N20" s="11">
        <v>3522.7</v>
      </c>
      <c r="O20" s="11">
        <v>3165.7</v>
      </c>
      <c r="P20" s="11">
        <v>3930.1</v>
      </c>
      <c r="Q20" s="10" t="s">
        <v>4</v>
      </c>
      <c r="R20" s="10" t="s">
        <v>4</v>
      </c>
      <c r="S20" s="11">
        <v>4555.2</v>
      </c>
      <c r="T20" s="11">
        <v>3393.8</v>
      </c>
      <c r="U20" s="11">
        <v>4404.5</v>
      </c>
      <c r="V20" s="11">
        <v>4728.1000000000004</v>
      </c>
      <c r="W20" s="11">
        <v>4306.3</v>
      </c>
      <c r="X20" s="11">
        <v>4304.7</v>
      </c>
    </row>
    <row r="21" spans="1:24" x14ac:dyDescent="0.2">
      <c r="A21" s="4" t="s">
        <v>79</v>
      </c>
      <c r="B21" s="16" t="s">
        <v>132</v>
      </c>
      <c r="C21" s="19" t="s">
        <v>168</v>
      </c>
      <c r="D21" s="4" t="s">
        <v>21</v>
      </c>
      <c r="E21" s="13">
        <v>710000240</v>
      </c>
      <c r="F21" s="11">
        <v>13227</v>
      </c>
      <c r="G21" s="11">
        <v>14341.5</v>
      </c>
      <c r="H21" s="11">
        <v>15919.2</v>
      </c>
      <c r="I21" s="11">
        <v>18691</v>
      </c>
      <c r="J21" s="11">
        <v>21155.599999999999</v>
      </c>
      <c r="K21" s="11">
        <v>23677.4</v>
      </c>
      <c r="L21" s="11">
        <v>22935</v>
      </c>
      <c r="M21" s="11">
        <v>20262.8</v>
      </c>
      <c r="N21" s="11">
        <v>21285.3</v>
      </c>
      <c r="O21" s="11">
        <v>24906.400000000001</v>
      </c>
      <c r="P21" s="11">
        <v>26365.599999999999</v>
      </c>
      <c r="Q21" s="10" t="s">
        <v>4</v>
      </c>
      <c r="R21" s="10" t="s">
        <v>4</v>
      </c>
      <c r="S21" s="11">
        <v>36143.9</v>
      </c>
      <c r="T21" s="11">
        <v>31622.799999999999</v>
      </c>
      <c r="U21" s="11">
        <v>34588.400000000001</v>
      </c>
      <c r="V21" s="11">
        <v>38450.5</v>
      </c>
      <c r="W21" s="11">
        <v>42498.8</v>
      </c>
      <c r="X21" s="11">
        <v>46560.2</v>
      </c>
    </row>
    <row r="22" spans="1:24" x14ac:dyDescent="0.2">
      <c r="A22" s="4" t="s">
        <v>80</v>
      </c>
      <c r="B22" s="16" t="s">
        <v>133</v>
      </c>
      <c r="C22" s="19" t="s">
        <v>80</v>
      </c>
      <c r="D22" s="4" t="s">
        <v>22</v>
      </c>
      <c r="E22" s="13">
        <v>710000241</v>
      </c>
      <c r="F22" s="11">
        <v>10792.4</v>
      </c>
      <c r="G22" s="11">
        <v>11625.4</v>
      </c>
      <c r="H22" s="11">
        <v>12865.6</v>
      </c>
      <c r="I22" s="11">
        <v>15322.3</v>
      </c>
      <c r="J22" s="11">
        <v>17509.8</v>
      </c>
      <c r="K22" s="11">
        <v>19455.900000000001</v>
      </c>
      <c r="L22" s="11">
        <v>18644.099999999999</v>
      </c>
      <c r="M22" s="11">
        <v>15946.8</v>
      </c>
      <c r="N22" s="11">
        <v>16274.9</v>
      </c>
      <c r="O22" s="11">
        <v>18741.900000000001</v>
      </c>
      <c r="P22" s="11">
        <v>19885.099999999999</v>
      </c>
      <c r="Q22" s="10" t="s">
        <v>4</v>
      </c>
      <c r="R22" s="10" t="s">
        <v>4</v>
      </c>
      <c r="S22" s="11">
        <v>27011.9</v>
      </c>
      <c r="T22" s="11">
        <v>23417.200000000001</v>
      </c>
      <c r="U22" s="11">
        <v>25710.1</v>
      </c>
      <c r="V22" s="11">
        <v>28515.7</v>
      </c>
      <c r="W22" s="11">
        <v>32042.5</v>
      </c>
      <c r="X22" s="11">
        <v>35794.1</v>
      </c>
    </row>
    <row r="23" spans="1:24" x14ac:dyDescent="0.2">
      <c r="A23" s="4" t="s">
        <v>81</v>
      </c>
      <c r="B23" s="16" t="s">
        <v>134</v>
      </c>
      <c r="C23" s="19" t="s">
        <v>81</v>
      </c>
      <c r="D23" s="4" t="s">
        <v>23</v>
      </c>
      <c r="E23" s="13">
        <v>710000242</v>
      </c>
      <c r="F23" s="11">
        <v>2434.5</v>
      </c>
      <c r="G23" s="11">
        <v>2716.2</v>
      </c>
      <c r="H23" s="11">
        <v>3053.8</v>
      </c>
      <c r="I23" s="11">
        <v>3368.7</v>
      </c>
      <c r="J23" s="11">
        <v>3645.9</v>
      </c>
      <c r="K23" s="11">
        <v>4221.2</v>
      </c>
      <c r="L23" s="11">
        <v>4290.7</v>
      </c>
      <c r="M23" s="11">
        <v>4315.5</v>
      </c>
      <c r="N23" s="11">
        <v>5010.6000000000004</v>
      </c>
      <c r="O23" s="11">
        <v>6164.4</v>
      </c>
      <c r="P23" s="11">
        <v>6480.4</v>
      </c>
      <c r="Q23" s="10" t="s">
        <v>4</v>
      </c>
      <c r="R23" s="10" t="s">
        <v>4</v>
      </c>
      <c r="S23" s="11">
        <v>9132.2000000000007</v>
      </c>
      <c r="T23" s="11">
        <v>8205.4</v>
      </c>
      <c r="U23" s="11">
        <v>8878.5</v>
      </c>
      <c r="V23" s="11">
        <v>9935</v>
      </c>
      <c r="W23" s="11">
        <v>10456.299999999999</v>
      </c>
      <c r="X23" s="11">
        <v>10766</v>
      </c>
    </row>
    <row r="24" spans="1:24" x14ac:dyDescent="0.2">
      <c r="A24" s="4" t="s">
        <v>82</v>
      </c>
      <c r="B24" s="16" t="s">
        <v>135</v>
      </c>
      <c r="C24" s="19" t="s">
        <v>169</v>
      </c>
      <c r="D24" s="4" t="s">
        <v>24</v>
      </c>
      <c r="E24" s="13">
        <v>710000250</v>
      </c>
      <c r="F24" s="11">
        <v>9069.1</v>
      </c>
      <c r="G24" s="11">
        <v>9298.2000000000007</v>
      </c>
      <c r="H24" s="11">
        <v>10143.5</v>
      </c>
      <c r="I24" s="11">
        <v>10919.8</v>
      </c>
      <c r="J24" s="11">
        <v>11226.3</v>
      </c>
      <c r="K24" s="11">
        <v>12810.4</v>
      </c>
      <c r="L24" s="11">
        <v>12905.1</v>
      </c>
      <c r="M24" s="11">
        <v>12929.8</v>
      </c>
      <c r="N24" s="11">
        <v>13088.7</v>
      </c>
      <c r="O24" s="11">
        <v>13495.4</v>
      </c>
      <c r="P24" s="11">
        <v>14604</v>
      </c>
      <c r="Q24" s="10" t="s">
        <v>4</v>
      </c>
      <c r="R24" s="10" t="s">
        <v>4</v>
      </c>
      <c r="S24" s="11">
        <v>17952.099999999999</v>
      </c>
      <c r="T24" s="11">
        <v>15507.2</v>
      </c>
      <c r="U24" s="11">
        <v>17864.599999999999</v>
      </c>
      <c r="V24" s="11">
        <v>19846.2</v>
      </c>
      <c r="W24" s="11">
        <v>20216</v>
      </c>
      <c r="X24" s="11">
        <v>20728.400000000001</v>
      </c>
    </row>
    <row r="25" spans="1:24" x14ac:dyDescent="0.2">
      <c r="A25" s="4" t="s">
        <v>83</v>
      </c>
      <c r="B25" s="16" t="s">
        <v>136</v>
      </c>
      <c r="C25" s="19" t="s">
        <v>136</v>
      </c>
      <c r="D25" s="4" t="s">
        <v>25</v>
      </c>
      <c r="E25" s="13">
        <v>710000251</v>
      </c>
      <c r="F25" s="11">
        <v>1858</v>
      </c>
      <c r="G25" s="11">
        <v>1877.4</v>
      </c>
      <c r="H25" s="11">
        <v>1982.3</v>
      </c>
      <c r="I25" s="11">
        <v>2154.8000000000002</v>
      </c>
      <c r="J25" s="11">
        <v>2232.6999999999998</v>
      </c>
      <c r="K25" s="11">
        <v>2506.4</v>
      </c>
      <c r="L25" s="11">
        <v>2527.6</v>
      </c>
      <c r="M25" s="11">
        <v>2353.4</v>
      </c>
      <c r="N25" s="11">
        <v>2429.9</v>
      </c>
      <c r="O25" s="11">
        <v>2389.8000000000002</v>
      </c>
      <c r="P25" s="11">
        <v>2902.3</v>
      </c>
      <c r="Q25" s="10" t="s">
        <v>4</v>
      </c>
      <c r="R25" s="10" t="s">
        <v>4</v>
      </c>
      <c r="S25" s="11">
        <v>3561.9</v>
      </c>
      <c r="T25" s="11">
        <v>3104</v>
      </c>
      <c r="U25" s="11">
        <v>3555.7</v>
      </c>
      <c r="V25" s="11">
        <v>3617.2</v>
      </c>
      <c r="W25" s="11">
        <v>3761.9</v>
      </c>
      <c r="X25" s="11">
        <v>4169.3</v>
      </c>
    </row>
    <row r="26" spans="1:24" x14ac:dyDescent="0.2">
      <c r="A26" s="4" t="s">
        <v>84</v>
      </c>
      <c r="B26" s="16" t="s">
        <v>137</v>
      </c>
      <c r="C26" s="19" t="s">
        <v>137</v>
      </c>
      <c r="D26" s="4" t="s">
        <v>26</v>
      </c>
      <c r="E26" s="13">
        <v>710000252</v>
      </c>
      <c r="F26" s="11">
        <v>217.8</v>
      </c>
      <c r="G26" s="11">
        <v>223.1</v>
      </c>
      <c r="H26" s="11">
        <v>239.1</v>
      </c>
      <c r="I26" s="11">
        <v>302.89999999999998</v>
      </c>
      <c r="J26" s="11">
        <v>296.5</v>
      </c>
      <c r="K26" s="11">
        <v>325.5</v>
      </c>
      <c r="L26" s="11">
        <v>322.7</v>
      </c>
      <c r="M26" s="11">
        <v>306.7</v>
      </c>
      <c r="N26" s="11">
        <v>307</v>
      </c>
      <c r="O26" s="11">
        <v>332.9</v>
      </c>
      <c r="P26" s="11">
        <v>344</v>
      </c>
      <c r="Q26" s="10" t="s">
        <v>4</v>
      </c>
      <c r="R26" s="10" t="s">
        <v>4</v>
      </c>
      <c r="S26" s="11">
        <v>364.7</v>
      </c>
      <c r="T26" s="11">
        <v>345.3</v>
      </c>
      <c r="U26" s="11">
        <v>337.7</v>
      </c>
      <c r="V26" s="11">
        <v>366.5</v>
      </c>
      <c r="W26" s="11">
        <v>410.7</v>
      </c>
      <c r="X26" s="11">
        <v>409.5</v>
      </c>
    </row>
    <row r="27" spans="1:24" x14ac:dyDescent="0.2">
      <c r="A27" s="4" t="s">
        <v>85</v>
      </c>
      <c r="B27" s="16" t="s">
        <v>138</v>
      </c>
      <c r="C27" s="19" t="s">
        <v>138</v>
      </c>
      <c r="D27" s="4" t="s">
        <v>27</v>
      </c>
      <c r="E27" s="13">
        <v>710000253</v>
      </c>
      <c r="F27" s="11">
        <v>659.7</v>
      </c>
      <c r="G27" s="11">
        <v>656.9</v>
      </c>
      <c r="H27" s="11">
        <v>693.4</v>
      </c>
      <c r="I27" s="11">
        <v>819.2</v>
      </c>
      <c r="J27" s="11">
        <v>867.2</v>
      </c>
      <c r="K27" s="11">
        <v>883.1</v>
      </c>
      <c r="L27" s="11">
        <v>857</v>
      </c>
      <c r="M27" s="11">
        <v>936.1</v>
      </c>
      <c r="N27" s="11">
        <v>941.6</v>
      </c>
      <c r="O27" s="11">
        <v>928.3</v>
      </c>
      <c r="P27" s="11">
        <v>1040.9000000000001</v>
      </c>
      <c r="Q27" s="10" t="s">
        <v>4</v>
      </c>
      <c r="R27" s="10" t="s">
        <v>4</v>
      </c>
      <c r="S27" s="11">
        <v>1210.8</v>
      </c>
      <c r="T27" s="11">
        <v>1107.2</v>
      </c>
      <c r="U27" s="11">
        <v>1266.4000000000001</v>
      </c>
      <c r="V27" s="11">
        <v>1425.9</v>
      </c>
      <c r="W27" s="11">
        <v>1386.2</v>
      </c>
      <c r="X27" s="11">
        <v>1546.8</v>
      </c>
    </row>
    <row r="28" spans="1:24" x14ac:dyDescent="0.2">
      <c r="A28" s="4" t="s">
        <v>86</v>
      </c>
      <c r="B28" s="16" t="s">
        <v>139</v>
      </c>
      <c r="C28" s="19" t="s">
        <v>139</v>
      </c>
      <c r="D28" s="4" t="s">
        <v>28</v>
      </c>
      <c r="E28" s="13">
        <v>710000254</v>
      </c>
      <c r="F28" s="11">
        <v>2608.8000000000002</v>
      </c>
      <c r="G28" s="11">
        <v>2639.1</v>
      </c>
      <c r="H28" s="11">
        <v>2906.4</v>
      </c>
      <c r="I28" s="11">
        <v>3039.7</v>
      </c>
      <c r="J28" s="11">
        <v>3265.3</v>
      </c>
      <c r="K28" s="11">
        <v>3881.3</v>
      </c>
      <c r="L28" s="11">
        <v>3778</v>
      </c>
      <c r="M28" s="11">
        <v>3721.8</v>
      </c>
      <c r="N28" s="11">
        <v>3811.8</v>
      </c>
      <c r="O28" s="11">
        <v>4011.9</v>
      </c>
      <c r="P28" s="11">
        <v>4294.2</v>
      </c>
      <c r="Q28" s="10" t="s">
        <v>4</v>
      </c>
      <c r="R28" s="10" t="s">
        <v>4</v>
      </c>
      <c r="S28" s="11">
        <v>5133.6000000000004</v>
      </c>
      <c r="T28" s="11">
        <v>4318</v>
      </c>
      <c r="U28" s="11">
        <v>5216.5</v>
      </c>
      <c r="V28" s="11">
        <v>5762.9</v>
      </c>
      <c r="W28" s="11">
        <v>5751.4</v>
      </c>
      <c r="X28" s="11">
        <v>5801.2</v>
      </c>
    </row>
    <row r="29" spans="1:24" x14ac:dyDescent="0.2">
      <c r="A29" s="4" t="s">
        <v>87</v>
      </c>
      <c r="B29" s="16" t="s">
        <v>140</v>
      </c>
      <c r="C29" s="19" t="s">
        <v>170</v>
      </c>
      <c r="D29" s="4" t="s">
        <v>29</v>
      </c>
      <c r="E29" s="13">
        <v>710000255</v>
      </c>
      <c r="F29" s="11">
        <v>839.6</v>
      </c>
      <c r="G29" s="11">
        <v>896.7</v>
      </c>
      <c r="H29" s="11">
        <v>987.3</v>
      </c>
      <c r="I29" s="11">
        <v>1044.9000000000001</v>
      </c>
      <c r="J29" s="11">
        <v>1260</v>
      </c>
      <c r="K29" s="11">
        <v>1408.5</v>
      </c>
      <c r="L29" s="11">
        <v>1463.4</v>
      </c>
      <c r="M29" s="11">
        <v>1657.7</v>
      </c>
      <c r="N29" s="11">
        <v>1652.2</v>
      </c>
      <c r="O29" s="11">
        <v>1789.5</v>
      </c>
      <c r="P29" s="11">
        <v>1814.5</v>
      </c>
      <c r="Q29" s="10" t="s">
        <v>4</v>
      </c>
      <c r="R29" s="10" t="s">
        <v>4</v>
      </c>
      <c r="S29" s="11">
        <v>1974.1</v>
      </c>
      <c r="T29" s="11">
        <v>1790.1</v>
      </c>
      <c r="U29" s="11">
        <v>1926.1</v>
      </c>
      <c r="V29" s="11">
        <v>2170.1999999999998</v>
      </c>
      <c r="W29" s="11">
        <v>2198.1999999999998</v>
      </c>
      <c r="X29" s="11">
        <v>2243</v>
      </c>
    </row>
    <row r="30" spans="1:24" x14ac:dyDescent="0.2">
      <c r="A30" s="4" t="s">
        <v>88</v>
      </c>
      <c r="B30" s="16" t="s">
        <v>141</v>
      </c>
      <c r="C30" s="19" t="s">
        <v>141</v>
      </c>
      <c r="D30" s="4" t="s">
        <v>30</v>
      </c>
      <c r="E30" s="13">
        <v>710000256</v>
      </c>
      <c r="F30" s="11">
        <v>1582.1</v>
      </c>
      <c r="G30" s="11">
        <v>1639.4</v>
      </c>
      <c r="H30" s="11">
        <v>1749.8</v>
      </c>
      <c r="I30" s="11">
        <v>1910.3</v>
      </c>
      <c r="J30" s="11">
        <v>1735.8</v>
      </c>
      <c r="K30" s="11">
        <v>1986.7</v>
      </c>
      <c r="L30" s="11">
        <v>2106.1999999999998</v>
      </c>
      <c r="M30" s="11">
        <v>2126</v>
      </c>
      <c r="N30" s="11">
        <v>2114.3000000000002</v>
      </c>
      <c r="O30" s="11">
        <v>2164.4</v>
      </c>
      <c r="P30" s="11">
        <v>2206.6999999999998</v>
      </c>
      <c r="Q30" s="10" t="s">
        <v>4</v>
      </c>
      <c r="R30" s="10" t="s">
        <v>4</v>
      </c>
      <c r="S30" s="11">
        <v>3203.2</v>
      </c>
      <c r="T30" s="11">
        <v>2782.7</v>
      </c>
      <c r="U30" s="11">
        <v>3145.7</v>
      </c>
      <c r="V30" s="11">
        <v>3669.8</v>
      </c>
      <c r="W30" s="11">
        <v>3822.4</v>
      </c>
      <c r="X30" s="11">
        <v>3575.2</v>
      </c>
    </row>
    <row r="31" spans="1:24" x14ac:dyDescent="0.2">
      <c r="A31" s="4" t="s">
        <v>89</v>
      </c>
      <c r="B31" s="16" t="s">
        <v>89</v>
      </c>
      <c r="C31" s="19" t="s">
        <v>89</v>
      </c>
      <c r="D31" s="4" t="s">
        <v>31</v>
      </c>
      <c r="E31" s="13">
        <v>710000257</v>
      </c>
      <c r="F31" s="11">
        <v>1095.4000000000001</v>
      </c>
      <c r="G31" s="11">
        <v>1137.8</v>
      </c>
      <c r="H31" s="11">
        <v>1331.2</v>
      </c>
      <c r="I31" s="11">
        <v>1381.7</v>
      </c>
      <c r="J31" s="11">
        <v>1285.8</v>
      </c>
      <c r="K31" s="11">
        <v>1532.5</v>
      </c>
      <c r="L31" s="11">
        <v>1597.5</v>
      </c>
      <c r="M31" s="11">
        <v>1581.3</v>
      </c>
      <c r="N31" s="11">
        <v>1587.7</v>
      </c>
      <c r="O31" s="11">
        <v>1626.3</v>
      </c>
      <c r="P31" s="11">
        <v>1731.9</v>
      </c>
      <c r="Q31" s="10" t="s">
        <v>4</v>
      </c>
      <c r="R31" s="10" t="s">
        <v>4</v>
      </c>
      <c r="S31" s="11">
        <v>2156.4</v>
      </c>
      <c r="T31" s="11">
        <v>1739</v>
      </c>
      <c r="U31" s="11">
        <v>2093.1</v>
      </c>
      <c r="V31" s="11">
        <v>2478</v>
      </c>
      <c r="W31" s="11">
        <v>2500.1999999999998</v>
      </c>
      <c r="X31" s="11">
        <v>2519.5</v>
      </c>
    </row>
    <row r="32" spans="1:24" x14ac:dyDescent="0.2">
      <c r="A32" s="4" t="s">
        <v>90</v>
      </c>
      <c r="B32" s="16" t="s">
        <v>142</v>
      </c>
      <c r="C32" s="19" t="s">
        <v>142</v>
      </c>
      <c r="D32" s="4" t="s">
        <v>32</v>
      </c>
      <c r="E32" s="13">
        <v>710000258</v>
      </c>
      <c r="F32" s="11">
        <v>207.9</v>
      </c>
      <c r="G32" s="11">
        <v>227.6</v>
      </c>
      <c r="H32" s="11">
        <v>253.5</v>
      </c>
      <c r="I32" s="11">
        <v>266.3</v>
      </c>
      <c r="J32" s="11">
        <v>283.10000000000002</v>
      </c>
      <c r="K32" s="11">
        <v>285.89999999999998</v>
      </c>
      <c r="L32" s="11">
        <v>252.9</v>
      </c>
      <c r="M32" s="11">
        <v>246.6</v>
      </c>
      <c r="N32" s="11">
        <v>244.3</v>
      </c>
      <c r="O32" s="11">
        <v>252.6</v>
      </c>
      <c r="P32" s="11">
        <v>269.7</v>
      </c>
      <c r="Q32" s="10" t="s">
        <v>4</v>
      </c>
      <c r="R32" s="10" t="s">
        <v>4</v>
      </c>
      <c r="S32" s="11">
        <v>347.5</v>
      </c>
      <c r="T32" s="11">
        <v>321</v>
      </c>
      <c r="U32" s="11">
        <v>323.10000000000002</v>
      </c>
      <c r="V32" s="11">
        <v>355.9</v>
      </c>
      <c r="W32" s="11">
        <v>385.4</v>
      </c>
      <c r="X32" s="11">
        <v>463.9</v>
      </c>
    </row>
    <row r="33" spans="1:24" x14ac:dyDescent="0.2">
      <c r="A33" s="4" t="s">
        <v>91</v>
      </c>
      <c r="B33" s="16" t="s">
        <v>143</v>
      </c>
      <c r="C33" s="19" t="s">
        <v>171</v>
      </c>
      <c r="D33" s="4" t="s">
        <v>33</v>
      </c>
      <c r="E33" s="13">
        <v>710000300</v>
      </c>
      <c r="F33" s="11">
        <v>16305.3</v>
      </c>
      <c r="G33" s="11">
        <v>16648.5</v>
      </c>
      <c r="H33" s="11">
        <v>18452</v>
      </c>
      <c r="I33" s="11">
        <v>21048.3</v>
      </c>
      <c r="J33" s="11">
        <v>20548.099999999999</v>
      </c>
      <c r="K33" s="11">
        <v>24722.1</v>
      </c>
      <c r="L33" s="11">
        <v>24076</v>
      </c>
      <c r="M33" s="11">
        <v>24369.3</v>
      </c>
      <c r="N33" s="11">
        <v>23862.6</v>
      </c>
      <c r="O33" s="11">
        <v>26519.9</v>
      </c>
      <c r="P33" s="11">
        <v>28737.4</v>
      </c>
      <c r="Q33" s="10" t="s">
        <v>4</v>
      </c>
      <c r="R33" s="10" t="s">
        <v>4</v>
      </c>
      <c r="S33" s="11">
        <v>39545.599999999999</v>
      </c>
      <c r="T33" s="11">
        <v>35091.699999999997</v>
      </c>
      <c r="U33" s="11">
        <v>39327.300000000003</v>
      </c>
      <c r="V33" s="11">
        <v>42804</v>
      </c>
      <c r="W33" s="11">
        <v>43629.1</v>
      </c>
      <c r="X33" s="11">
        <v>44802</v>
      </c>
    </row>
    <row r="34" spans="1:24" x14ac:dyDescent="0.2">
      <c r="A34" s="4" t="s">
        <v>92</v>
      </c>
      <c r="B34" s="16" t="s">
        <v>144</v>
      </c>
      <c r="C34" s="19" t="s">
        <v>172</v>
      </c>
      <c r="D34" s="4" t="s">
        <v>34</v>
      </c>
      <c r="E34" s="13">
        <v>710000310</v>
      </c>
      <c r="F34" s="11">
        <v>3640.1</v>
      </c>
      <c r="G34" s="11">
        <v>3714.9</v>
      </c>
      <c r="H34" s="11">
        <v>3810.1</v>
      </c>
      <c r="I34" s="11">
        <v>4508.8</v>
      </c>
      <c r="J34" s="11">
        <v>5006.7</v>
      </c>
      <c r="K34" s="11">
        <v>6634.8</v>
      </c>
      <c r="L34" s="11">
        <v>5825.6</v>
      </c>
      <c r="M34" s="11">
        <v>6020</v>
      </c>
      <c r="N34" s="11">
        <v>5313.2</v>
      </c>
      <c r="O34" s="11">
        <v>5686.3</v>
      </c>
      <c r="P34" s="11">
        <v>5864.9</v>
      </c>
      <c r="Q34" s="10" t="s">
        <v>4</v>
      </c>
      <c r="R34" s="10" t="s">
        <v>4</v>
      </c>
      <c r="S34" s="11">
        <v>8634</v>
      </c>
      <c r="T34" s="11">
        <v>9390.4</v>
      </c>
      <c r="U34" s="11">
        <v>11520.5</v>
      </c>
      <c r="V34" s="11">
        <v>11493.5</v>
      </c>
      <c r="W34" s="11">
        <v>13471.1</v>
      </c>
      <c r="X34" s="11">
        <v>14727.8</v>
      </c>
    </row>
    <row r="35" spans="1:24" x14ac:dyDescent="0.2">
      <c r="A35" s="4" t="s">
        <v>93</v>
      </c>
      <c r="B35" s="16" t="s">
        <v>145</v>
      </c>
      <c r="C35" s="19" t="s">
        <v>173</v>
      </c>
      <c r="D35" s="4" t="s">
        <v>35</v>
      </c>
      <c r="E35" s="13">
        <v>710000320</v>
      </c>
      <c r="F35" s="11">
        <v>5380.7</v>
      </c>
      <c r="G35" s="11">
        <v>5388</v>
      </c>
      <c r="H35" s="11">
        <v>6331</v>
      </c>
      <c r="I35" s="11">
        <v>7360.8</v>
      </c>
      <c r="J35" s="11">
        <v>6850.6</v>
      </c>
      <c r="K35" s="11">
        <v>8107.9</v>
      </c>
      <c r="L35" s="11">
        <v>8270.4</v>
      </c>
      <c r="M35" s="11">
        <v>8318</v>
      </c>
      <c r="N35" s="11">
        <v>8892.4</v>
      </c>
      <c r="O35" s="11">
        <v>10072.700000000001</v>
      </c>
      <c r="P35" s="11">
        <v>11233.4</v>
      </c>
      <c r="Q35" s="10" t="s">
        <v>4</v>
      </c>
      <c r="R35" s="10" t="s">
        <v>4</v>
      </c>
      <c r="S35" s="11">
        <v>15384.4</v>
      </c>
      <c r="T35" s="11">
        <v>12784.9</v>
      </c>
      <c r="U35" s="11">
        <v>13228.5</v>
      </c>
      <c r="V35" s="11">
        <v>14928.6</v>
      </c>
      <c r="W35" s="11">
        <v>13424.7</v>
      </c>
      <c r="X35" s="11">
        <v>13580</v>
      </c>
    </row>
    <row r="36" spans="1:24" x14ac:dyDescent="0.2">
      <c r="A36" s="4" t="s">
        <v>94</v>
      </c>
      <c r="B36" s="16" t="s">
        <v>146</v>
      </c>
      <c r="C36" s="19" t="s">
        <v>146</v>
      </c>
      <c r="D36" s="4" t="s">
        <v>36</v>
      </c>
      <c r="E36" s="13">
        <v>710000321</v>
      </c>
      <c r="F36" s="11">
        <v>181.2</v>
      </c>
      <c r="G36" s="11">
        <v>181.4</v>
      </c>
      <c r="H36" s="11">
        <v>194.9</v>
      </c>
      <c r="I36" s="11">
        <v>227.1</v>
      </c>
      <c r="J36" s="11">
        <v>238.8</v>
      </c>
      <c r="K36" s="11">
        <v>271.2</v>
      </c>
      <c r="L36" s="11">
        <v>269.7</v>
      </c>
      <c r="M36" s="11">
        <v>286.10000000000002</v>
      </c>
      <c r="N36" s="11">
        <v>301</v>
      </c>
      <c r="O36" s="11">
        <v>324.60000000000002</v>
      </c>
      <c r="P36" s="11">
        <v>377</v>
      </c>
      <c r="Q36" s="10" t="s">
        <v>4</v>
      </c>
      <c r="R36" s="10" t="s">
        <v>4</v>
      </c>
      <c r="S36" s="11">
        <v>473.3</v>
      </c>
      <c r="T36" s="11">
        <v>416.8</v>
      </c>
      <c r="U36" s="11">
        <v>519.9</v>
      </c>
      <c r="V36" s="11">
        <v>592.5</v>
      </c>
      <c r="W36" s="11">
        <v>586.70000000000005</v>
      </c>
      <c r="X36" s="11">
        <v>621.6</v>
      </c>
    </row>
    <row r="37" spans="1:24" x14ac:dyDescent="0.2">
      <c r="A37" s="4" t="s">
        <v>95</v>
      </c>
      <c r="B37" s="16" t="s">
        <v>95</v>
      </c>
      <c r="C37" s="19" t="s">
        <v>95</v>
      </c>
      <c r="D37" s="4" t="s">
        <v>37</v>
      </c>
      <c r="E37" s="13">
        <v>710000322</v>
      </c>
      <c r="F37" s="11">
        <v>2488.6999999999998</v>
      </c>
      <c r="G37" s="11">
        <v>2506.1</v>
      </c>
      <c r="H37" s="11">
        <v>2856.6</v>
      </c>
      <c r="I37" s="11">
        <v>3605.4</v>
      </c>
      <c r="J37" s="11">
        <v>3167.6</v>
      </c>
      <c r="K37" s="11">
        <v>3931.4</v>
      </c>
      <c r="L37" s="11">
        <v>3955.5</v>
      </c>
      <c r="M37" s="11">
        <v>3937.7</v>
      </c>
      <c r="N37" s="11">
        <v>4500.7</v>
      </c>
      <c r="O37" s="11">
        <v>5192.1000000000004</v>
      </c>
      <c r="P37" s="11">
        <v>5854.3</v>
      </c>
      <c r="Q37" s="10" t="s">
        <v>4</v>
      </c>
      <c r="R37" s="10" t="s">
        <v>4</v>
      </c>
      <c r="S37" s="11">
        <v>8823.7000000000007</v>
      </c>
      <c r="T37" s="11">
        <v>6561.1</v>
      </c>
      <c r="U37" s="11">
        <v>6800.1</v>
      </c>
      <c r="V37" s="11">
        <v>7612.8</v>
      </c>
      <c r="W37" s="11">
        <v>7230.6</v>
      </c>
      <c r="X37" s="11">
        <v>7303.8</v>
      </c>
    </row>
    <row r="38" spans="1:24" x14ac:dyDescent="0.2">
      <c r="A38" s="4" t="s">
        <v>96</v>
      </c>
      <c r="B38" s="16" t="s">
        <v>147</v>
      </c>
      <c r="C38" s="19" t="s">
        <v>147</v>
      </c>
      <c r="D38" s="4" t="s">
        <v>38</v>
      </c>
      <c r="E38" s="13">
        <v>710000323</v>
      </c>
      <c r="F38" s="11">
        <v>740.6</v>
      </c>
      <c r="G38" s="11">
        <v>729.1</v>
      </c>
      <c r="H38" s="11">
        <v>779.4</v>
      </c>
      <c r="I38" s="11">
        <v>823.9</v>
      </c>
      <c r="J38" s="11">
        <v>928.6</v>
      </c>
      <c r="K38" s="11">
        <v>1160.0999999999999</v>
      </c>
      <c r="L38" s="11">
        <v>1001.7</v>
      </c>
      <c r="M38" s="11">
        <v>935.1</v>
      </c>
      <c r="N38" s="11">
        <v>913.1</v>
      </c>
      <c r="O38" s="11">
        <v>1000.1</v>
      </c>
      <c r="P38" s="11">
        <v>1101.5999999999999</v>
      </c>
      <c r="Q38" s="10" t="s">
        <v>4</v>
      </c>
      <c r="R38" s="10" t="s">
        <v>4</v>
      </c>
      <c r="S38" s="11">
        <v>1604.5</v>
      </c>
      <c r="T38" s="11">
        <v>1404.1</v>
      </c>
      <c r="U38" s="11">
        <v>1680.4</v>
      </c>
      <c r="V38" s="11">
        <v>1789.7</v>
      </c>
      <c r="W38" s="11">
        <v>1864</v>
      </c>
      <c r="X38" s="11">
        <v>1814.1</v>
      </c>
    </row>
    <row r="39" spans="1:24" x14ac:dyDescent="0.2">
      <c r="A39" s="4" t="s">
        <v>97</v>
      </c>
      <c r="B39" s="16" t="s">
        <v>148</v>
      </c>
      <c r="C39" s="19" t="s">
        <v>148</v>
      </c>
      <c r="D39" s="4" t="s">
        <v>39</v>
      </c>
      <c r="E39" s="13">
        <v>710000324</v>
      </c>
      <c r="F39" s="11">
        <v>424.5</v>
      </c>
      <c r="G39" s="11">
        <v>468.4</v>
      </c>
      <c r="H39" s="11">
        <v>736.6</v>
      </c>
      <c r="I39" s="11">
        <v>836.4</v>
      </c>
      <c r="J39" s="11">
        <v>768.1</v>
      </c>
      <c r="K39" s="11">
        <v>760.1</v>
      </c>
      <c r="L39" s="11">
        <v>731</v>
      </c>
      <c r="M39" s="11">
        <v>719</v>
      </c>
      <c r="N39" s="11">
        <v>683.4</v>
      </c>
      <c r="O39" s="11">
        <v>763.2</v>
      </c>
      <c r="P39" s="11">
        <v>797.2</v>
      </c>
      <c r="Q39" s="10" t="s">
        <v>4</v>
      </c>
      <c r="R39" s="10" t="s">
        <v>4</v>
      </c>
      <c r="S39" s="11">
        <v>968.9</v>
      </c>
      <c r="T39" s="11">
        <v>921</v>
      </c>
      <c r="U39" s="11">
        <v>1076</v>
      </c>
      <c r="V39" s="11">
        <v>1142.8</v>
      </c>
      <c r="W39" s="11">
        <v>1028.5</v>
      </c>
      <c r="X39" s="11">
        <v>1175.0999999999999</v>
      </c>
    </row>
    <row r="40" spans="1:24" x14ac:dyDescent="0.2">
      <c r="A40" s="4" t="s">
        <v>98</v>
      </c>
      <c r="B40" s="16" t="s">
        <v>149</v>
      </c>
      <c r="C40" s="19" t="s">
        <v>149</v>
      </c>
      <c r="D40" s="4" t="s">
        <v>40</v>
      </c>
      <c r="E40" s="13">
        <v>710000325</v>
      </c>
      <c r="F40" s="11">
        <v>810.5</v>
      </c>
      <c r="G40" s="11">
        <v>807.8</v>
      </c>
      <c r="H40" s="11">
        <v>1052</v>
      </c>
      <c r="I40" s="11">
        <v>1139.5</v>
      </c>
      <c r="J40" s="11">
        <v>958.2</v>
      </c>
      <c r="K40" s="11">
        <v>1037.3</v>
      </c>
      <c r="L40" s="11">
        <v>1238.8</v>
      </c>
      <c r="M40" s="11">
        <v>1454.9</v>
      </c>
      <c r="N40" s="11">
        <v>1546.6</v>
      </c>
      <c r="O40" s="11">
        <v>1758.8</v>
      </c>
      <c r="P40" s="11">
        <v>1931.9</v>
      </c>
      <c r="Q40" s="10" t="s">
        <v>4</v>
      </c>
      <c r="R40" s="10" t="s">
        <v>4</v>
      </c>
      <c r="S40" s="11">
        <v>2122.5</v>
      </c>
      <c r="T40" s="11">
        <v>2205.5</v>
      </c>
      <c r="U40" s="11">
        <v>1807.2</v>
      </c>
      <c r="V40" s="11">
        <v>2229.3000000000002</v>
      </c>
      <c r="W40" s="11">
        <v>1032.2</v>
      </c>
      <c r="X40" s="11">
        <v>922.9</v>
      </c>
    </row>
    <row r="41" spans="1:24" x14ac:dyDescent="0.2">
      <c r="A41" s="4" t="s">
        <v>99</v>
      </c>
      <c r="B41" s="16" t="s">
        <v>99</v>
      </c>
      <c r="C41" s="19" t="s">
        <v>99</v>
      </c>
      <c r="D41" s="4" t="s">
        <v>41</v>
      </c>
      <c r="E41" s="13">
        <v>710000326</v>
      </c>
      <c r="F41" s="11">
        <v>231.9</v>
      </c>
      <c r="G41" s="11">
        <v>238.1</v>
      </c>
      <c r="H41" s="11">
        <v>263.60000000000002</v>
      </c>
      <c r="I41" s="11">
        <v>259.7</v>
      </c>
      <c r="J41" s="11">
        <v>285.10000000000002</v>
      </c>
      <c r="K41" s="11">
        <v>360.8</v>
      </c>
      <c r="L41" s="11">
        <v>383</v>
      </c>
      <c r="M41" s="11">
        <v>297.89999999999998</v>
      </c>
      <c r="N41" s="11">
        <v>262</v>
      </c>
      <c r="O41" s="11">
        <v>294.2</v>
      </c>
      <c r="P41" s="11">
        <v>328.7</v>
      </c>
      <c r="Q41" s="10" t="s">
        <v>4</v>
      </c>
      <c r="R41" s="10" t="s">
        <v>4</v>
      </c>
      <c r="S41" s="11">
        <v>355.9</v>
      </c>
      <c r="T41" s="11">
        <v>344.5</v>
      </c>
      <c r="U41" s="11">
        <v>353.9</v>
      </c>
      <c r="V41" s="11">
        <v>400.1</v>
      </c>
      <c r="W41" s="11">
        <v>447</v>
      </c>
      <c r="X41" s="11">
        <v>428.3</v>
      </c>
    </row>
    <row r="42" spans="1:24" x14ac:dyDescent="0.2">
      <c r="A42" s="4" t="s">
        <v>100</v>
      </c>
      <c r="B42" s="16" t="s">
        <v>150</v>
      </c>
      <c r="C42" s="19" t="s">
        <v>150</v>
      </c>
      <c r="D42" s="4" t="s">
        <v>42</v>
      </c>
      <c r="E42" s="13">
        <v>710000327</v>
      </c>
      <c r="F42" s="11">
        <v>503.7</v>
      </c>
      <c r="G42" s="11">
        <v>456.9</v>
      </c>
      <c r="H42" s="11">
        <v>448.3</v>
      </c>
      <c r="I42" s="11">
        <v>468.8</v>
      </c>
      <c r="J42" s="11">
        <v>504.8</v>
      </c>
      <c r="K42" s="11">
        <v>587.20000000000005</v>
      </c>
      <c r="L42" s="11">
        <v>690.5</v>
      </c>
      <c r="M42" s="11">
        <v>687.5</v>
      </c>
      <c r="N42" s="11">
        <v>685.2</v>
      </c>
      <c r="O42" s="11">
        <v>739.8</v>
      </c>
      <c r="P42" s="11">
        <v>843</v>
      </c>
      <c r="Q42" s="10" t="s">
        <v>4</v>
      </c>
      <c r="R42" s="10" t="s">
        <v>4</v>
      </c>
      <c r="S42" s="11">
        <v>1035.5999999999999</v>
      </c>
      <c r="T42" s="11">
        <v>932.6</v>
      </c>
      <c r="U42" s="11">
        <v>991.5</v>
      </c>
      <c r="V42" s="11">
        <v>1161.2</v>
      </c>
      <c r="W42" s="11">
        <v>1235.4000000000001</v>
      </c>
      <c r="X42" s="11">
        <v>1314.1</v>
      </c>
    </row>
    <row r="43" spans="1:24" x14ac:dyDescent="0.2">
      <c r="A43" s="4" t="s">
        <v>101</v>
      </c>
      <c r="B43" s="16" t="s">
        <v>151</v>
      </c>
      <c r="C43" s="19" t="s">
        <v>151</v>
      </c>
      <c r="D43" s="4" t="s">
        <v>43</v>
      </c>
      <c r="E43" s="13">
        <v>710000330</v>
      </c>
      <c r="F43" s="11">
        <v>5154.1000000000004</v>
      </c>
      <c r="G43" s="11">
        <v>5273.6</v>
      </c>
      <c r="H43" s="11">
        <v>5862.5</v>
      </c>
      <c r="I43" s="11">
        <v>6573.3</v>
      </c>
      <c r="J43" s="11">
        <v>6204</v>
      </c>
      <c r="K43" s="11">
        <v>7121.4</v>
      </c>
      <c r="L43" s="11">
        <v>6983.5</v>
      </c>
      <c r="M43" s="11">
        <v>6846</v>
      </c>
      <c r="N43" s="11">
        <v>6598.4</v>
      </c>
      <c r="O43" s="11">
        <v>7352.8</v>
      </c>
      <c r="P43" s="11">
        <v>8074.4</v>
      </c>
      <c r="Q43" s="10" t="s">
        <v>4</v>
      </c>
      <c r="R43" s="10" t="s">
        <v>4</v>
      </c>
      <c r="S43" s="11">
        <v>10691.5</v>
      </c>
      <c r="T43" s="11">
        <v>8583.1</v>
      </c>
      <c r="U43" s="11">
        <v>9836.2000000000007</v>
      </c>
      <c r="V43" s="11">
        <v>11108.9</v>
      </c>
      <c r="W43" s="11">
        <v>11347.3</v>
      </c>
      <c r="X43" s="11">
        <v>11163.6</v>
      </c>
    </row>
    <row r="44" spans="1:24" x14ac:dyDescent="0.2">
      <c r="A44" s="4" t="s">
        <v>102</v>
      </c>
      <c r="B44" s="16" t="s">
        <v>152</v>
      </c>
      <c r="C44" s="19" t="s">
        <v>152</v>
      </c>
      <c r="D44" s="4" t="s">
        <v>44</v>
      </c>
      <c r="E44" s="13">
        <v>710000331</v>
      </c>
      <c r="F44" s="11">
        <v>335.3</v>
      </c>
      <c r="G44" s="11">
        <v>326.10000000000002</v>
      </c>
      <c r="H44" s="11">
        <v>354.6</v>
      </c>
      <c r="I44" s="11">
        <v>364.7</v>
      </c>
      <c r="J44" s="11">
        <v>350.3</v>
      </c>
      <c r="K44" s="11">
        <v>427.3</v>
      </c>
      <c r="L44" s="11">
        <v>407.4</v>
      </c>
      <c r="M44" s="11">
        <v>439.1</v>
      </c>
      <c r="N44" s="11">
        <v>453.8</v>
      </c>
      <c r="O44" s="11">
        <v>483.5</v>
      </c>
      <c r="P44" s="11">
        <v>504.6</v>
      </c>
      <c r="Q44" s="10" t="s">
        <v>4</v>
      </c>
      <c r="R44" s="10" t="s">
        <v>4</v>
      </c>
      <c r="S44" s="11">
        <v>909.1</v>
      </c>
      <c r="T44" s="11">
        <v>733</v>
      </c>
      <c r="U44" s="11">
        <v>847.8</v>
      </c>
      <c r="V44" s="11">
        <v>1089.2</v>
      </c>
      <c r="W44" s="11">
        <v>1164.5</v>
      </c>
      <c r="X44" s="11">
        <v>1077.9000000000001</v>
      </c>
    </row>
    <row r="45" spans="1:24" x14ac:dyDescent="0.2">
      <c r="A45" s="4" t="s">
        <v>103</v>
      </c>
      <c r="B45" s="16" t="s">
        <v>153</v>
      </c>
      <c r="C45" s="19" t="s">
        <v>174</v>
      </c>
      <c r="D45" s="4" t="s">
        <v>45</v>
      </c>
      <c r="E45" s="13">
        <v>710000332</v>
      </c>
      <c r="F45" s="11">
        <v>2909.2</v>
      </c>
      <c r="G45" s="11">
        <v>3048.1</v>
      </c>
      <c r="H45" s="11">
        <v>3401.8</v>
      </c>
      <c r="I45" s="11">
        <v>3673.4</v>
      </c>
      <c r="J45" s="11">
        <v>3633.7</v>
      </c>
      <c r="K45" s="11">
        <v>4109.2</v>
      </c>
      <c r="L45" s="11">
        <v>4030</v>
      </c>
      <c r="M45" s="11">
        <v>3930</v>
      </c>
      <c r="N45" s="11">
        <v>3707.5</v>
      </c>
      <c r="O45" s="11">
        <v>4338.7</v>
      </c>
      <c r="P45" s="11">
        <v>4874.6000000000004</v>
      </c>
      <c r="Q45" s="10" t="s">
        <v>4</v>
      </c>
      <c r="R45" s="10" t="s">
        <v>4</v>
      </c>
      <c r="S45" s="11">
        <v>6342.4</v>
      </c>
      <c r="T45" s="11">
        <v>5023.8999999999996</v>
      </c>
      <c r="U45" s="11">
        <v>5918.1</v>
      </c>
      <c r="V45" s="11">
        <v>6618.5</v>
      </c>
      <c r="W45" s="11">
        <v>6743.3</v>
      </c>
      <c r="X45" s="11">
        <v>6666.2</v>
      </c>
    </row>
    <row r="46" spans="1:24" x14ac:dyDescent="0.2">
      <c r="A46" s="4" t="s">
        <v>104</v>
      </c>
      <c r="B46" s="16" t="s">
        <v>104</v>
      </c>
      <c r="C46" s="19" t="s">
        <v>104</v>
      </c>
      <c r="D46" s="4" t="s">
        <v>46</v>
      </c>
      <c r="E46" s="13">
        <v>710000333</v>
      </c>
      <c r="F46" s="11">
        <v>1737.4</v>
      </c>
      <c r="G46" s="11">
        <v>1731.3</v>
      </c>
      <c r="H46" s="11">
        <v>1928.8</v>
      </c>
      <c r="I46" s="11">
        <v>2363.3000000000002</v>
      </c>
      <c r="J46" s="11">
        <v>2006</v>
      </c>
      <c r="K46" s="11">
        <v>2350.6999999999998</v>
      </c>
      <c r="L46" s="11">
        <v>2315.8000000000002</v>
      </c>
      <c r="M46" s="11">
        <v>2243.6</v>
      </c>
      <c r="N46" s="11">
        <v>2175.9</v>
      </c>
      <c r="O46" s="11">
        <v>2336.8000000000002</v>
      </c>
      <c r="P46" s="11">
        <v>2470.8000000000002</v>
      </c>
      <c r="Q46" s="10" t="s">
        <v>4</v>
      </c>
      <c r="R46" s="10" t="s">
        <v>4</v>
      </c>
      <c r="S46" s="11">
        <v>3126.5</v>
      </c>
      <c r="T46" s="11">
        <v>2541.3000000000002</v>
      </c>
      <c r="U46" s="11">
        <v>2766</v>
      </c>
      <c r="V46" s="11">
        <v>3040.3</v>
      </c>
      <c r="W46" s="11">
        <v>3069.5</v>
      </c>
      <c r="X46" s="11">
        <v>3076.7</v>
      </c>
    </row>
    <row r="47" spans="1:24" x14ac:dyDescent="0.2">
      <c r="A47" s="4" t="s">
        <v>105</v>
      </c>
      <c r="B47" s="16" t="s">
        <v>154</v>
      </c>
      <c r="C47" s="19" t="s">
        <v>154</v>
      </c>
      <c r="D47" s="4" t="s">
        <v>47</v>
      </c>
      <c r="E47" s="13">
        <v>710000334</v>
      </c>
      <c r="F47" s="11">
        <v>172.2</v>
      </c>
      <c r="G47" s="11">
        <v>168.2</v>
      </c>
      <c r="H47" s="11">
        <v>177.6</v>
      </c>
      <c r="I47" s="11">
        <v>171.8</v>
      </c>
      <c r="J47" s="11">
        <v>213.5</v>
      </c>
      <c r="K47" s="11">
        <v>234.2</v>
      </c>
      <c r="L47" s="11">
        <v>229.7</v>
      </c>
      <c r="M47" s="11">
        <v>233.3</v>
      </c>
      <c r="N47" s="11">
        <v>260.89999999999998</v>
      </c>
      <c r="O47" s="11">
        <v>193.9</v>
      </c>
      <c r="P47" s="11">
        <v>223.9</v>
      </c>
      <c r="Q47" s="10" t="s">
        <v>4</v>
      </c>
      <c r="R47" s="10" t="s">
        <v>4</v>
      </c>
      <c r="S47" s="11">
        <v>313.7</v>
      </c>
      <c r="T47" s="11">
        <v>285.10000000000002</v>
      </c>
      <c r="U47" s="11">
        <v>304.39999999999998</v>
      </c>
      <c r="V47" s="11">
        <v>360.8</v>
      </c>
      <c r="W47" s="11">
        <v>370.1</v>
      </c>
      <c r="X47" s="11">
        <v>342.4</v>
      </c>
    </row>
    <row r="48" spans="1:24" x14ac:dyDescent="0.2">
      <c r="A48" s="4" t="s">
        <v>106</v>
      </c>
      <c r="B48" s="16" t="s">
        <v>155</v>
      </c>
      <c r="C48" s="19" t="s">
        <v>106</v>
      </c>
      <c r="D48" s="4" t="s">
        <v>48</v>
      </c>
      <c r="E48" s="13">
        <v>710000340</v>
      </c>
      <c r="F48" s="11">
        <v>1071.0999999999999</v>
      </c>
      <c r="G48" s="11">
        <v>1059.5999999999999</v>
      </c>
      <c r="H48" s="11">
        <v>1153</v>
      </c>
      <c r="I48" s="11">
        <v>1131.3</v>
      </c>
      <c r="J48" s="11">
        <v>1097.5999999999999</v>
      </c>
      <c r="K48" s="11">
        <v>1275.3</v>
      </c>
      <c r="L48" s="11">
        <v>1330.2</v>
      </c>
      <c r="M48" s="11">
        <v>1538.9</v>
      </c>
      <c r="N48" s="11">
        <v>1479.6</v>
      </c>
      <c r="O48" s="11">
        <v>1649.9</v>
      </c>
      <c r="P48" s="11">
        <v>1773.6</v>
      </c>
      <c r="Q48" s="10" t="s">
        <v>4</v>
      </c>
      <c r="R48" s="10" t="s">
        <v>4</v>
      </c>
      <c r="S48" s="11">
        <v>2422.4</v>
      </c>
      <c r="T48" s="11">
        <v>2199.6</v>
      </c>
      <c r="U48" s="11">
        <v>2479.5</v>
      </c>
      <c r="V48" s="11">
        <v>2698</v>
      </c>
      <c r="W48" s="11">
        <v>2762.7</v>
      </c>
      <c r="X48" s="11">
        <v>2685.7</v>
      </c>
    </row>
    <row r="49" spans="1:24" x14ac:dyDescent="0.2">
      <c r="A49" s="4" t="s">
        <v>107</v>
      </c>
      <c r="B49" s="16" t="s">
        <v>156</v>
      </c>
      <c r="C49" s="19" t="s">
        <v>156</v>
      </c>
      <c r="D49" s="4" t="s">
        <v>49</v>
      </c>
      <c r="E49" s="13">
        <v>710000341</v>
      </c>
      <c r="F49" s="11">
        <v>379.3</v>
      </c>
      <c r="G49" s="11">
        <v>410.9</v>
      </c>
      <c r="H49" s="11">
        <v>454.8</v>
      </c>
      <c r="I49" s="11">
        <v>421.7</v>
      </c>
      <c r="J49" s="11">
        <v>407.5</v>
      </c>
      <c r="K49" s="11">
        <v>459.7</v>
      </c>
      <c r="L49" s="11">
        <v>483.5</v>
      </c>
      <c r="M49" s="11">
        <v>574.1</v>
      </c>
      <c r="N49" s="11">
        <v>528.29999999999995</v>
      </c>
      <c r="O49" s="11">
        <v>591.79999999999995</v>
      </c>
      <c r="P49" s="11">
        <v>616.20000000000005</v>
      </c>
      <c r="Q49" s="10" t="s">
        <v>4</v>
      </c>
      <c r="R49" s="10" t="s">
        <v>4</v>
      </c>
      <c r="S49" s="11">
        <v>798.3</v>
      </c>
      <c r="T49" s="11">
        <v>787.8</v>
      </c>
      <c r="U49" s="11">
        <v>857.8</v>
      </c>
      <c r="V49" s="11">
        <v>990</v>
      </c>
      <c r="W49" s="11">
        <v>946.6</v>
      </c>
      <c r="X49" s="11">
        <v>885.9</v>
      </c>
    </row>
    <row r="50" spans="1:24" x14ac:dyDescent="0.2">
      <c r="A50" s="4" t="s">
        <v>108</v>
      </c>
      <c r="B50" s="16" t="s">
        <v>157</v>
      </c>
      <c r="C50" s="19" t="s">
        <v>157</v>
      </c>
      <c r="D50" s="4" t="s">
        <v>50</v>
      </c>
      <c r="E50" s="13">
        <v>710000342</v>
      </c>
      <c r="F50" s="11">
        <v>83.9</v>
      </c>
      <c r="G50" s="11">
        <v>62.4</v>
      </c>
      <c r="H50" s="11">
        <v>96.8</v>
      </c>
      <c r="I50" s="11">
        <v>80.5</v>
      </c>
      <c r="J50" s="11">
        <v>85.2</v>
      </c>
      <c r="K50" s="11">
        <v>95.5</v>
      </c>
      <c r="L50" s="11">
        <v>116.3</v>
      </c>
      <c r="M50" s="11">
        <v>165.5</v>
      </c>
      <c r="N50" s="11">
        <v>186.5</v>
      </c>
      <c r="O50" s="11">
        <v>215.6</v>
      </c>
      <c r="P50" s="11">
        <v>259.2</v>
      </c>
      <c r="Q50" s="10" t="s">
        <v>4</v>
      </c>
      <c r="R50" s="10" t="s">
        <v>4</v>
      </c>
      <c r="S50" s="11">
        <v>356.8</v>
      </c>
      <c r="T50" s="11">
        <v>319.60000000000002</v>
      </c>
      <c r="U50" s="11">
        <v>369.8</v>
      </c>
      <c r="V50" s="11">
        <v>368.3</v>
      </c>
      <c r="W50" s="11">
        <v>379.9</v>
      </c>
      <c r="X50" s="11">
        <v>374.9</v>
      </c>
    </row>
    <row r="51" spans="1:24" x14ac:dyDescent="0.2">
      <c r="A51" s="4" t="s">
        <v>109</v>
      </c>
      <c r="B51" s="16" t="s">
        <v>109</v>
      </c>
      <c r="C51" s="19" t="s">
        <v>109</v>
      </c>
      <c r="D51" s="4" t="s">
        <v>51</v>
      </c>
      <c r="E51" s="13">
        <v>710000343</v>
      </c>
      <c r="F51" s="11">
        <v>93.8</v>
      </c>
      <c r="G51" s="11">
        <v>100.7</v>
      </c>
      <c r="H51" s="11">
        <v>80.900000000000006</v>
      </c>
      <c r="I51" s="11">
        <v>87.6</v>
      </c>
      <c r="J51" s="11">
        <v>102.2</v>
      </c>
      <c r="K51" s="11">
        <v>130.9</v>
      </c>
      <c r="L51" s="11">
        <v>125.4</v>
      </c>
      <c r="M51" s="11">
        <v>123</v>
      </c>
      <c r="N51" s="11">
        <v>128.6</v>
      </c>
      <c r="O51" s="11">
        <v>139</v>
      </c>
      <c r="P51" s="11">
        <v>158.30000000000001</v>
      </c>
      <c r="Q51" s="10" t="s">
        <v>4</v>
      </c>
      <c r="R51" s="10" t="s">
        <v>4</v>
      </c>
      <c r="S51" s="11">
        <v>264.7</v>
      </c>
      <c r="T51" s="11">
        <v>200.5</v>
      </c>
      <c r="U51" s="11">
        <v>215.3</v>
      </c>
      <c r="V51" s="11">
        <v>235</v>
      </c>
      <c r="W51" s="11">
        <v>261.10000000000002</v>
      </c>
      <c r="X51" s="11">
        <v>252.4</v>
      </c>
    </row>
    <row r="52" spans="1:24" x14ac:dyDescent="0.2">
      <c r="A52" s="4" t="s">
        <v>110</v>
      </c>
      <c r="B52" s="16" t="s">
        <v>110</v>
      </c>
      <c r="C52" s="19" t="s">
        <v>110</v>
      </c>
      <c r="D52" s="4" t="s">
        <v>52</v>
      </c>
      <c r="E52" s="13">
        <v>710000344</v>
      </c>
      <c r="F52" s="11">
        <v>148.1</v>
      </c>
      <c r="G52" s="11">
        <v>134.30000000000001</v>
      </c>
      <c r="H52" s="11">
        <v>138.5</v>
      </c>
      <c r="I52" s="11">
        <v>151.6</v>
      </c>
      <c r="J52" s="11">
        <v>158</v>
      </c>
      <c r="K52" s="11">
        <v>210.5</v>
      </c>
      <c r="L52" s="11">
        <v>216.9</v>
      </c>
      <c r="M52" s="11">
        <v>257</v>
      </c>
      <c r="N52" s="11">
        <v>251</v>
      </c>
      <c r="O52" s="11">
        <v>251.6</v>
      </c>
      <c r="P52" s="11">
        <v>264.8</v>
      </c>
      <c r="Q52" s="10" t="s">
        <v>4</v>
      </c>
      <c r="R52" s="10" t="s">
        <v>4</v>
      </c>
      <c r="S52" s="11">
        <v>375.7</v>
      </c>
      <c r="T52" s="11">
        <v>378.9</v>
      </c>
      <c r="U52" s="11">
        <v>396.6</v>
      </c>
      <c r="V52" s="11">
        <v>458.1</v>
      </c>
      <c r="W52" s="11">
        <v>491</v>
      </c>
      <c r="X52" s="11">
        <v>526</v>
      </c>
    </row>
    <row r="53" spans="1:24" x14ac:dyDescent="0.2">
      <c r="A53" s="4" t="s">
        <v>111</v>
      </c>
      <c r="B53" s="16" t="s">
        <v>111</v>
      </c>
      <c r="C53" s="19" t="s">
        <v>111</v>
      </c>
      <c r="D53" s="4" t="s">
        <v>53</v>
      </c>
      <c r="E53" s="13">
        <v>710000345</v>
      </c>
      <c r="F53" s="11">
        <v>365.7</v>
      </c>
      <c r="G53" s="11">
        <v>351.4</v>
      </c>
      <c r="H53" s="11">
        <v>382.3</v>
      </c>
      <c r="I53" s="11">
        <v>389.8</v>
      </c>
      <c r="J53" s="11">
        <v>344.2</v>
      </c>
      <c r="K53" s="11">
        <v>378.9</v>
      </c>
      <c r="L53" s="11">
        <v>388.1</v>
      </c>
      <c r="M53" s="11">
        <v>419.3</v>
      </c>
      <c r="N53" s="11">
        <v>384.9</v>
      </c>
      <c r="O53" s="11">
        <v>451.8</v>
      </c>
      <c r="P53" s="11">
        <v>474.8</v>
      </c>
      <c r="Q53" s="10" t="s">
        <v>4</v>
      </c>
      <c r="R53" s="10" t="s">
        <v>4</v>
      </c>
      <c r="S53" s="11">
        <v>627.20000000000005</v>
      </c>
      <c r="T53" s="11">
        <v>512.5</v>
      </c>
      <c r="U53" s="11">
        <v>639.4</v>
      </c>
      <c r="V53" s="11">
        <v>646.29999999999995</v>
      </c>
      <c r="W53" s="11">
        <v>683.8</v>
      </c>
      <c r="X53" s="11">
        <v>646.70000000000005</v>
      </c>
    </row>
    <row r="54" spans="1:24" x14ac:dyDescent="0.2">
      <c r="A54" s="4" t="s">
        <v>112</v>
      </c>
      <c r="B54" s="16" t="s">
        <v>158</v>
      </c>
      <c r="C54" s="19" t="s">
        <v>158</v>
      </c>
      <c r="D54" s="4" t="s">
        <v>54</v>
      </c>
      <c r="E54" s="13">
        <v>710000350</v>
      </c>
      <c r="F54" s="11">
        <v>1058.9000000000001</v>
      </c>
      <c r="G54" s="11">
        <v>1212.7</v>
      </c>
      <c r="H54" s="11">
        <v>1295.0999999999999</v>
      </c>
      <c r="I54" s="11">
        <v>1474.2</v>
      </c>
      <c r="J54" s="11">
        <v>1389.5</v>
      </c>
      <c r="K54" s="11">
        <v>1582.4</v>
      </c>
      <c r="L54" s="11">
        <v>1666.4</v>
      </c>
      <c r="M54" s="11">
        <v>1645.8</v>
      </c>
      <c r="N54" s="11">
        <v>1579.3</v>
      </c>
      <c r="O54" s="11">
        <v>1758.4</v>
      </c>
      <c r="P54" s="11">
        <v>1791.2</v>
      </c>
      <c r="Q54" s="10" t="s">
        <v>4</v>
      </c>
      <c r="R54" s="10" t="s">
        <v>4</v>
      </c>
      <c r="S54" s="11">
        <v>2413</v>
      </c>
      <c r="T54" s="11">
        <v>2133.6</v>
      </c>
      <c r="U54" s="11">
        <v>2262.1999999999998</v>
      </c>
      <c r="V54" s="11">
        <v>2574.8000000000002</v>
      </c>
      <c r="W54" s="11">
        <v>2623.2</v>
      </c>
      <c r="X54" s="11">
        <v>2644.7</v>
      </c>
    </row>
    <row r="55" spans="1:24" x14ac:dyDescent="0.2">
      <c r="A55" s="4" t="s">
        <v>113</v>
      </c>
      <c r="B55" s="16" t="s">
        <v>113</v>
      </c>
      <c r="C55" s="19" t="s">
        <v>113</v>
      </c>
      <c r="D55" s="4" t="s">
        <v>55</v>
      </c>
      <c r="E55" s="13">
        <v>710000351</v>
      </c>
      <c r="F55" s="11">
        <v>181.4</v>
      </c>
      <c r="G55" s="11">
        <v>180.8</v>
      </c>
      <c r="H55" s="11">
        <v>187.7</v>
      </c>
      <c r="I55" s="11">
        <v>213.9</v>
      </c>
      <c r="J55" s="11">
        <v>176.2</v>
      </c>
      <c r="K55" s="11">
        <v>194</v>
      </c>
      <c r="L55" s="11">
        <v>203.3</v>
      </c>
      <c r="M55" s="11">
        <v>211.9</v>
      </c>
      <c r="N55" s="11">
        <v>204.2</v>
      </c>
      <c r="O55" s="11">
        <v>234.1</v>
      </c>
      <c r="P55" s="11">
        <v>225.6</v>
      </c>
      <c r="Q55" s="10" t="s">
        <v>4</v>
      </c>
      <c r="R55" s="10" t="s">
        <v>4</v>
      </c>
      <c r="S55" s="11">
        <v>280.39999999999998</v>
      </c>
      <c r="T55" s="11">
        <v>275.5</v>
      </c>
      <c r="U55" s="11">
        <v>280.60000000000002</v>
      </c>
      <c r="V55" s="11">
        <v>346.6</v>
      </c>
      <c r="W55" s="11">
        <v>389.2</v>
      </c>
      <c r="X55" s="11">
        <v>407.3</v>
      </c>
    </row>
    <row r="56" spans="1:24" x14ac:dyDescent="0.2">
      <c r="A56" s="4" t="s">
        <v>114</v>
      </c>
      <c r="B56" s="16" t="s">
        <v>159</v>
      </c>
      <c r="C56" s="19" t="s">
        <v>175</v>
      </c>
      <c r="D56" s="4" t="s">
        <v>56</v>
      </c>
      <c r="E56" s="13">
        <v>710000352</v>
      </c>
      <c r="F56" s="11">
        <v>782.8</v>
      </c>
      <c r="G56" s="11">
        <v>947.4</v>
      </c>
      <c r="H56" s="11">
        <v>1015.8</v>
      </c>
      <c r="I56" s="11">
        <v>1155.3</v>
      </c>
      <c r="J56" s="11">
        <v>1111.5999999999999</v>
      </c>
      <c r="K56" s="11">
        <v>1269.8</v>
      </c>
      <c r="L56" s="11">
        <v>1356.6</v>
      </c>
      <c r="M56" s="11">
        <v>1330.8</v>
      </c>
      <c r="N56" s="11">
        <v>1270</v>
      </c>
      <c r="O56" s="11">
        <v>1411.9</v>
      </c>
      <c r="P56" s="11">
        <v>1434.6</v>
      </c>
      <c r="Q56" s="10" t="s">
        <v>4</v>
      </c>
      <c r="R56" s="10" t="s">
        <v>4</v>
      </c>
      <c r="S56" s="11">
        <v>1958.2</v>
      </c>
      <c r="T56" s="11">
        <v>1690.7</v>
      </c>
      <c r="U56" s="11">
        <v>1806.4</v>
      </c>
      <c r="V56" s="11">
        <v>2032.2</v>
      </c>
      <c r="W56" s="11">
        <v>2032.2</v>
      </c>
      <c r="X56" s="11">
        <v>2026.4</v>
      </c>
    </row>
    <row r="57" spans="1:24" x14ac:dyDescent="0.2">
      <c r="A57" s="4" t="s">
        <v>115</v>
      </c>
      <c r="B57" s="16" t="s">
        <v>115</v>
      </c>
      <c r="C57" s="19" t="s">
        <v>115</v>
      </c>
      <c r="D57" s="4" t="s">
        <v>57</v>
      </c>
      <c r="E57" s="13">
        <v>710000353</v>
      </c>
      <c r="F57" s="11">
        <v>94.8</v>
      </c>
      <c r="G57" s="11">
        <v>84.5</v>
      </c>
      <c r="H57" s="11">
        <v>91.3</v>
      </c>
      <c r="I57" s="11">
        <v>105.1</v>
      </c>
      <c r="J57" s="11">
        <v>101.6</v>
      </c>
      <c r="K57" s="11">
        <v>118.6</v>
      </c>
      <c r="L57" s="11">
        <v>106.7</v>
      </c>
      <c r="M57" s="11">
        <v>103.2</v>
      </c>
      <c r="N57" s="11">
        <v>105.3</v>
      </c>
      <c r="O57" s="11">
        <v>111.9</v>
      </c>
      <c r="P57" s="11">
        <v>131</v>
      </c>
      <c r="Q57" s="10" t="s">
        <v>4</v>
      </c>
      <c r="R57" s="10" t="s">
        <v>4</v>
      </c>
      <c r="S57" s="11">
        <v>174.2</v>
      </c>
      <c r="T57" s="11">
        <v>167.2</v>
      </c>
      <c r="U57" s="11">
        <v>175.5</v>
      </c>
      <c r="V57" s="11">
        <v>196.2</v>
      </c>
      <c r="W57" s="11">
        <v>201.6</v>
      </c>
      <c r="X57" s="11">
        <v>211.2</v>
      </c>
    </row>
    <row r="58" spans="1:24" x14ac:dyDescent="0.2">
      <c r="A58" s="4" t="s">
        <v>116</v>
      </c>
      <c r="B58" s="16" t="s">
        <v>160</v>
      </c>
      <c r="C58" s="19" t="s">
        <v>176</v>
      </c>
      <c r="D58" s="4" t="s">
        <v>58</v>
      </c>
      <c r="E58" s="13">
        <v>710000000</v>
      </c>
      <c r="F58" s="11">
        <v>118555.2</v>
      </c>
      <c r="G58" s="11">
        <v>124419.4</v>
      </c>
      <c r="H58" s="11">
        <v>136643</v>
      </c>
      <c r="I58" s="11">
        <v>140897.79999999999</v>
      </c>
      <c r="J58" s="11">
        <v>146776.5</v>
      </c>
      <c r="K58" s="11">
        <v>178744.7</v>
      </c>
      <c r="L58" s="11">
        <v>179869.7</v>
      </c>
      <c r="M58" s="11">
        <v>178270.3</v>
      </c>
      <c r="N58" s="11">
        <v>179175.4</v>
      </c>
      <c r="O58" s="11">
        <v>196157.1</v>
      </c>
      <c r="P58" s="11">
        <v>217585.1</v>
      </c>
      <c r="Q58" s="11">
        <v>235140.4</v>
      </c>
      <c r="R58" s="11">
        <v>253959.3</v>
      </c>
      <c r="S58" s="11">
        <v>280462.90000000002</v>
      </c>
      <c r="T58" s="11">
        <v>233847.2</v>
      </c>
      <c r="U58" s="11">
        <v>272553.8</v>
      </c>
      <c r="V58" s="11">
        <v>307523.8</v>
      </c>
      <c r="W58" s="11">
        <v>316545.5</v>
      </c>
      <c r="X58" s="11">
        <v>317627.3</v>
      </c>
    </row>
    <row r="59" spans="1:24" x14ac:dyDescent="0.2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2"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2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2"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2"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2"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6:24" x14ac:dyDescent="0.2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6:24" x14ac:dyDescent="0.2"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6:24" x14ac:dyDescent="0.2"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6:24" x14ac:dyDescent="0.2"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sqref="A1:A2"/>
    </sheetView>
  </sheetViews>
  <sheetFormatPr defaultRowHeight="11.25" x14ac:dyDescent="0.2"/>
  <cols>
    <col min="1" max="1" width="9.140625" style="4"/>
    <col min="2" max="3" width="9.140625" style="18"/>
    <col min="4" max="16384" width="9.140625" style="4"/>
  </cols>
  <sheetData>
    <row r="1" spans="1:24" x14ac:dyDescent="0.2">
      <c r="A1" s="30" t="s">
        <v>59</v>
      </c>
    </row>
    <row r="2" spans="1:24" x14ac:dyDescent="0.2">
      <c r="A2" s="30" t="s">
        <v>1</v>
      </c>
    </row>
    <row r="3" spans="1:24" s="7" customFormat="1" x14ac:dyDescent="0.2">
      <c r="A3" s="21" t="s">
        <v>177</v>
      </c>
      <c r="B3" s="23" t="s">
        <v>178</v>
      </c>
      <c r="C3" s="26" t="s">
        <v>179</v>
      </c>
      <c r="D3" s="6" t="s">
        <v>60</v>
      </c>
      <c r="E3" s="6">
        <v>280</v>
      </c>
      <c r="F3" s="7">
        <v>1995</v>
      </c>
      <c r="G3" s="7">
        <v>1996</v>
      </c>
      <c r="H3" s="7">
        <v>1997</v>
      </c>
      <c r="I3" s="7">
        <v>1998</v>
      </c>
      <c r="J3" s="7">
        <v>1999</v>
      </c>
      <c r="K3" s="7">
        <v>2000</v>
      </c>
      <c r="L3" s="7">
        <v>2001</v>
      </c>
      <c r="M3" s="7">
        <v>2002</v>
      </c>
      <c r="N3" s="7">
        <v>2003</v>
      </c>
      <c r="O3" s="7">
        <v>2004</v>
      </c>
      <c r="P3" s="7">
        <v>2005</v>
      </c>
      <c r="Q3" s="7">
        <v>2006</v>
      </c>
      <c r="R3" s="7">
        <v>2007</v>
      </c>
      <c r="S3" s="7">
        <v>2008</v>
      </c>
      <c r="T3" s="7">
        <v>2009</v>
      </c>
      <c r="U3" s="7">
        <v>2010</v>
      </c>
      <c r="V3" s="7">
        <v>2011</v>
      </c>
      <c r="W3" s="7">
        <v>2012</v>
      </c>
      <c r="X3" s="7">
        <v>2013</v>
      </c>
    </row>
    <row r="4" spans="1:24" x14ac:dyDescent="0.2">
      <c r="A4" s="4" t="s">
        <v>62</v>
      </c>
      <c r="B4" s="22" t="s">
        <v>119</v>
      </c>
      <c r="C4" s="25" t="s">
        <v>180</v>
      </c>
      <c r="D4" s="4" t="s">
        <v>3</v>
      </c>
      <c r="E4" s="4">
        <v>810000100</v>
      </c>
      <c r="F4" s="14">
        <v>17039.2</v>
      </c>
      <c r="G4" s="14">
        <v>17631.599999999999</v>
      </c>
      <c r="H4" s="14">
        <v>18335</v>
      </c>
      <c r="I4" s="14">
        <v>18549</v>
      </c>
      <c r="J4" s="14">
        <v>20674.7</v>
      </c>
      <c r="K4" s="14">
        <v>25814.1</v>
      </c>
      <c r="L4" s="14">
        <v>26902.1</v>
      </c>
      <c r="M4" s="14">
        <v>27455.4</v>
      </c>
      <c r="N4" s="14">
        <v>28835</v>
      </c>
      <c r="O4" s="14">
        <v>30226.9</v>
      </c>
      <c r="P4" s="14">
        <v>32394.7</v>
      </c>
      <c r="Q4" s="14" t="s">
        <v>4</v>
      </c>
      <c r="R4" s="14" t="s">
        <v>4</v>
      </c>
      <c r="S4" s="14">
        <v>39889.599999999999</v>
      </c>
      <c r="T4" s="14">
        <v>36121.4</v>
      </c>
      <c r="U4" s="14">
        <v>40442.199999999997</v>
      </c>
      <c r="V4" s="14">
        <v>43123.3</v>
      </c>
      <c r="W4" s="14">
        <v>45051.9</v>
      </c>
      <c r="X4" s="14">
        <v>47725.5</v>
      </c>
    </row>
    <row r="5" spans="1:24" x14ac:dyDescent="0.2">
      <c r="A5" s="4" t="s">
        <v>63</v>
      </c>
      <c r="B5" s="22" t="s">
        <v>120</v>
      </c>
      <c r="C5" s="25" t="s">
        <v>163</v>
      </c>
      <c r="D5" s="4" t="s">
        <v>5</v>
      </c>
      <c r="E5" s="4">
        <v>810000200</v>
      </c>
      <c r="F5" s="14">
        <v>88563.4</v>
      </c>
      <c r="G5" s="14">
        <v>92310</v>
      </c>
      <c r="H5" s="14">
        <v>103570.7</v>
      </c>
      <c r="I5" s="14">
        <v>105708.3</v>
      </c>
      <c r="J5" s="14">
        <v>111023.9</v>
      </c>
      <c r="K5" s="14">
        <v>130415.5</v>
      </c>
      <c r="L5" s="14">
        <v>131836.1</v>
      </c>
      <c r="M5" s="14">
        <v>134794.9</v>
      </c>
      <c r="N5" s="14">
        <v>134108.1</v>
      </c>
      <c r="O5" s="14">
        <v>146427.79999999999</v>
      </c>
      <c r="P5" s="14">
        <v>159908.79999999999</v>
      </c>
      <c r="Q5" s="14" t="s">
        <v>4</v>
      </c>
      <c r="R5" s="14" t="s">
        <v>4</v>
      </c>
      <c r="S5" s="14">
        <v>194459.5</v>
      </c>
      <c r="T5" s="14">
        <v>162766</v>
      </c>
      <c r="U5" s="14">
        <v>191684.9</v>
      </c>
      <c r="V5" s="14">
        <v>215366.2</v>
      </c>
      <c r="W5" s="14">
        <v>223006.6</v>
      </c>
      <c r="X5" s="14">
        <v>223230.1</v>
      </c>
    </row>
    <row r="6" spans="1:24" x14ac:dyDescent="0.2">
      <c r="A6" s="4" t="s">
        <v>64</v>
      </c>
      <c r="B6" s="22" t="s">
        <v>121</v>
      </c>
      <c r="C6" s="25" t="s">
        <v>164</v>
      </c>
      <c r="D6" s="4" t="s">
        <v>6</v>
      </c>
      <c r="E6" s="4">
        <v>810000210</v>
      </c>
      <c r="F6" s="14">
        <v>35801.199999999997</v>
      </c>
      <c r="G6" s="14">
        <v>37622.300000000003</v>
      </c>
      <c r="H6" s="14">
        <v>43155.5</v>
      </c>
      <c r="I6" s="14">
        <v>40658.199999999997</v>
      </c>
      <c r="J6" s="14">
        <v>43524.9</v>
      </c>
      <c r="K6" s="14">
        <v>54743.1</v>
      </c>
      <c r="L6" s="14">
        <v>53313.1</v>
      </c>
      <c r="M6" s="14">
        <v>58293.8</v>
      </c>
      <c r="N6" s="14">
        <v>56633.5</v>
      </c>
      <c r="O6" s="14">
        <v>62969.5</v>
      </c>
      <c r="P6" s="14">
        <v>71187.3</v>
      </c>
      <c r="Q6" s="14" t="s">
        <v>4</v>
      </c>
      <c r="R6" s="14" t="s">
        <v>4</v>
      </c>
      <c r="S6" s="14">
        <v>88829.3</v>
      </c>
      <c r="T6" s="14">
        <v>74491.600000000006</v>
      </c>
      <c r="U6" s="14">
        <v>92877.3</v>
      </c>
      <c r="V6" s="14">
        <v>103912.1</v>
      </c>
      <c r="W6" s="14">
        <v>105542.8</v>
      </c>
      <c r="X6" s="14">
        <v>104541</v>
      </c>
    </row>
    <row r="7" spans="1:24" x14ac:dyDescent="0.2">
      <c r="A7" s="4" t="s">
        <v>65</v>
      </c>
      <c r="B7" s="22" t="s">
        <v>122</v>
      </c>
      <c r="C7" s="25" t="s">
        <v>165</v>
      </c>
      <c r="D7" s="4" t="s">
        <v>7</v>
      </c>
      <c r="E7" s="4">
        <v>810000211</v>
      </c>
      <c r="F7" s="14">
        <v>24552.5</v>
      </c>
      <c r="G7" s="14">
        <v>26138.3</v>
      </c>
      <c r="H7" s="14">
        <v>30580.799999999999</v>
      </c>
      <c r="I7" s="14">
        <v>27973</v>
      </c>
      <c r="J7" s="14">
        <v>30681</v>
      </c>
      <c r="K7" s="14">
        <v>39024.199999999997</v>
      </c>
      <c r="L7" s="14">
        <v>36972.6</v>
      </c>
      <c r="M7" s="14">
        <v>40863.4</v>
      </c>
      <c r="N7" s="14">
        <v>39413.9</v>
      </c>
      <c r="O7" s="14">
        <v>43098.7</v>
      </c>
      <c r="P7" s="14">
        <v>48709.7</v>
      </c>
      <c r="Q7" s="14" t="s">
        <v>4</v>
      </c>
      <c r="R7" s="14" t="s">
        <v>4</v>
      </c>
      <c r="S7" s="14">
        <v>60991.9</v>
      </c>
      <c r="T7" s="14">
        <v>49026.1</v>
      </c>
      <c r="U7" s="14">
        <v>63718.6</v>
      </c>
      <c r="V7" s="14">
        <v>72230.8</v>
      </c>
      <c r="W7" s="14">
        <v>72572.100000000006</v>
      </c>
      <c r="X7" s="14">
        <v>70477.600000000006</v>
      </c>
    </row>
    <row r="8" spans="1:24" x14ac:dyDescent="0.2">
      <c r="A8" s="4" t="s">
        <v>66</v>
      </c>
      <c r="B8" s="22" t="s">
        <v>123</v>
      </c>
      <c r="C8" s="25" t="s">
        <v>66</v>
      </c>
      <c r="D8" s="4" t="s">
        <v>8</v>
      </c>
      <c r="E8" s="4">
        <v>810000212</v>
      </c>
      <c r="F8" s="14">
        <v>4340.8</v>
      </c>
      <c r="G8" s="14">
        <v>4510.6000000000004</v>
      </c>
      <c r="H8" s="14">
        <v>4583.1000000000004</v>
      </c>
      <c r="I8" s="14">
        <v>4688.3999999999996</v>
      </c>
      <c r="J8" s="14">
        <v>4485.8</v>
      </c>
      <c r="K8" s="14">
        <v>5766.4</v>
      </c>
      <c r="L8" s="14">
        <v>6039.2</v>
      </c>
      <c r="M8" s="14">
        <v>6974.1</v>
      </c>
      <c r="N8" s="14">
        <v>7360.2</v>
      </c>
      <c r="O8" s="14">
        <v>8011.3</v>
      </c>
      <c r="P8" s="14">
        <v>8507.2000000000007</v>
      </c>
      <c r="Q8" s="14" t="s">
        <v>4</v>
      </c>
      <c r="R8" s="14" t="s">
        <v>4</v>
      </c>
      <c r="S8" s="14">
        <v>10552</v>
      </c>
      <c r="T8" s="14">
        <v>10268.4</v>
      </c>
      <c r="U8" s="14">
        <v>11150.1</v>
      </c>
      <c r="V8" s="14">
        <v>11258.3</v>
      </c>
      <c r="W8" s="14">
        <v>11733.1</v>
      </c>
      <c r="X8" s="14">
        <v>12169.7</v>
      </c>
    </row>
    <row r="9" spans="1:24" x14ac:dyDescent="0.2">
      <c r="A9" s="4" t="s">
        <v>67</v>
      </c>
      <c r="B9" s="22" t="s">
        <v>67</v>
      </c>
      <c r="C9" s="25" t="s">
        <v>67</v>
      </c>
      <c r="D9" s="4" t="s">
        <v>9</v>
      </c>
      <c r="E9" s="4">
        <v>810000213</v>
      </c>
      <c r="F9" s="14">
        <v>6908.2</v>
      </c>
      <c r="G9" s="14">
        <v>6973.3</v>
      </c>
      <c r="H9" s="14">
        <v>7991.7</v>
      </c>
      <c r="I9" s="14">
        <v>7996.6</v>
      </c>
      <c r="J9" s="14">
        <v>8358.2000000000007</v>
      </c>
      <c r="K9" s="14">
        <v>9953</v>
      </c>
      <c r="L9" s="14">
        <v>10301.200000000001</v>
      </c>
      <c r="M9" s="14">
        <v>10456.4</v>
      </c>
      <c r="N9" s="14">
        <v>9859.1</v>
      </c>
      <c r="O9" s="14">
        <v>11859.5</v>
      </c>
      <c r="P9" s="14">
        <v>13970.3</v>
      </c>
      <c r="Q9" s="14" t="s">
        <v>4</v>
      </c>
      <c r="R9" s="14" t="s">
        <v>4</v>
      </c>
      <c r="S9" s="14">
        <v>17285.400000000001</v>
      </c>
      <c r="T9" s="14">
        <v>15197</v>
      </c>
      <c r="U9" s="14">
        <v>18008.5</v>
      </c>
      <c r="V9" s="14">
        <v>20423.400000000001</v>
      </c>
      <c r="W9" s="14">
        <v>21237.599999999999</v>
      </c>
      <c r="X9" s="14">
        <v>21893.9</v>
      </c>
    </row>
    <row r="10" spans="1:24" x14ac:dyDescent="0.2">
      <c r="A10" s="4" t="s">
        <v>68</v>
      </c>
      <c r="B10" s="22" t="s">
        <v>124</v>
      </c>
      <c r="C10" s="25" t="s">
        <v>68</v>
      </c>
      <c r="D10" s="4" t="s">
        <v>10</v>
      </c>
      <c r="E10" s="4">
        <v>810000220</v>
      </c>
      <c r="F10" s="14">
        <v>13005.2</v>
      </c>
      <c r="G10" s="14">
        <v>13315.6</v>
      </c>
      <c r="H10" s="14">
        <v>14967.7</v>
      </c>
      <c r="I10" s="14">
        <v>15454</v>
      </c>
      <c r="J10" s="14">
        <v>14207.6</v>
      </c>
      <c r="K10" s="14">
        <v>16616.8</v>
      </c>
      <c r="L10" s="14">
        <v>19222.599999999999</v>
      </c>
      <c r="M10" s="14">
        <v>17967.2</v>
      </c>
      <c r="N10" s="14">
        <v>17202</v>
      </c>
      <c r="O10" s="14">
        <v>17107.5</v>
      </c>
      <c r="P10" s="14">
        <v>17941.599999999999</v>
      </c>
      <c r="Q10" s="14" t="s">
        <v>4</v>
      </c>
      <c r="R10" s="14" t="s">
        <v>4</v>
      </c>
      <c r="S10" s="14">
        <v>22683.8</v>
      </c>
      <c r="T10" s="14">
        <v>15765.1</v>
      </c>
      <c r="U10" s="14">
        <v>17906.400000000001</v>
      </c>
      <c r="V10" s="14">
        <v>19757.400000000001</v>
      </c>
      <c r="W10" s="14">
        <v>19301.900000000001</v>
      </c>
      <c r="X10" s="14">
        <v>19419.099999999999</v>
      </c>
    </row>
    <row r="11" spans="1:24" x14ac:dyDescent="0.2">
      <c r="A11" s="4" t="s">
        <v>69</v>
      </c>
      <c r="B11" s="22" t="s">
        <v>69</v>
      </c>
      <c r="C11" s="25" t="s">
        <v>69</v>
      </c>
      <c r="D11" s="4" t="s">
        <v>11</v>
      </c>
      <c r="E11" s="4">
        <v>810000221</v>
      </c>
      <c r="F11" s="14">
        <v>9484.2000000000007</v>
      </c>
      <c r="G11" s="14">
        <v>9523.4</v>
      </c>
      <c r="H11" s="14">
        <v>10925.6</v>
      </c>
      <c r="I11" s="14">
        <v>11340.1</v>
      </c>
      <c r="J11" s="14">
        <v>9999.7999999999993</v>
      </c>
      <c r="K11" s="14">
        <v>11746.3</v>
      </c>
      <c r="L11" s="14">
        <v>13771.8</v>
      </c>
      <c r="M11" s="14">
        <v>12690.3</v>
      </c>
      <c r="N11" s="14">
        <v>12131.8</v>
      </c>
      <c r="O11" s="14">
        <v>11727.5</v>
      </c>
      <c r="P11" s="14">
        <v>12134.6</v>
      </c>
      <c r="Q11" s="14" t="s">
        <v>4</v>
      </c>
      <c r="R11" s="14" t="s">
        <v>4</v>
      </c>
      <c r="S11" s="14">
        <v>15344.5</v>
      </c>
      <c r="T11" s="14">
        <v>10439.6</v>
      </c>
      <c r="U11" s="14">
        <v>11652</v>
      </c>
      <c r="V11" s="14">
        <v>12946.7</v>
      </c>
      <c r="W11" s="14">
        <v>12301.4</v>
      </c>
      <c r="X11" s="14">
        <v>12569.5</v>
      </c>
    </row>
    <row r="12" spans="1:24" x14ac:dyDescent="0.2">
      <c r="A12" s="4" t="s">
        <v>70</v>
      </c>
      <c r="B12" s="22" t="s">
        <v>70</v>
      </c>
      <c r="C12" s="25" t="s">
        <v>70</v>
      </c>
      <c r="D12" s="4" t="s">
        <v>12</v>
      </c>
      <c r="E12" s="4">
        <v>810000222</v>
      </c>
      <c r="F12" s="14">
        <v>2216.1999999999998</v>
      </c>
      <c r="G12" s="14">
        <v>2296.4</v>
      </c>
      <c r="H12" s="14">
        <v>2442.8000000000002</v>
      </c>
      <c r="I12" s="14">
        <v>2521.4</v>
      </c>
      <c r="J12" s="14">
        <v>2615.4</v>
      </c>
      <c r="K12" s="14">
        <v>2936.7</v>
      </c>
      <c r="L12" s="14">
        <v>2959.8</v>
      </c>
      <c r="M12" s="14">
        <v>3074</v>
      </c>
      <c r="N12" s="14">
        <v>2886.8</v>
      </c>
      <c r="O12" s="14">
        <v>3209.1</v>
      </c>
      <c r="P12" s="14">
        <v>3353.7</v>
      </c>
      <c r="Q12" s="14" t="s">
        <v>4</v>
      </c>
      <c r="R12" s="14" t="s">
        <v>4</v>
      </c>
      <c r="S12" s="14">
        <v>4091</v>
      </c>
      <c r="T12" s="14">
        <v>3179.5</v>
      </c>
      <c r="U12" s="14">
        <v>3380.5</v>
      </c>
      <c r="V12" s="14">
        <v>3680.4</v>
      </c>
      <c r="W12" s="14">
        <v>3627.1</v>
      </c>
      <c r="X12" s="14">
        <v>3297.5</v>
      </c>
    </row>
    <row r="13" spans="1:24" x14ac:dyDescent="0.2">
      <c r="A13" s="4" t="s">
        <v>71</v>
      </c>
      <c r="B13" s="22" t="s">
        <v>125</v>
      </c>
      <c r="C13" s="25" t="s">
        <v>71</v>
      </c>
      <c r="D13" s="4" t="s">
        <v>13</v>
      </c>
      <c r="E13" s="4">
        <v>810000223</v>
      </c>
      <c r="F13" s="14">
        <v>1304.8</v>
      </c>
      <c r="G13" s="14">
        <v>1495.9</v>
      </c>
      <c r="H13" s="14">
        <v>1599.5</v>
      </c>
      <c r="I13" s="14">
        <v>1592.7</v>
      </c>
      <c r="J13" s="14">
        <v>1592.1</v>
      </c>
      <c r="K13" s="14">
        <v>1933.6</v>
      </c>
      <c r="L13" s="14">
        <v>2490.9</v>
      </c>
      <c r="M13" s="14">
        <v>2202.9</v>
      </c>
      <c r="N13" s="14">
        <v>2183.4</v>
      </c>
      <c r="O13" s="14">
        <v>2170.9</v>
      </c>
      <c r="P13" s="14">
        <v>2453.6</v>
      </c>
      <c r="Q13" s="14" t="s">
        <v>4</v>
      </c>
      <c r="R13" s="14" t="s">
        <v>4</v>
      </c>
      <c r="S13" s="14">
        <v>3248.2</v>
      </c>
      <c r="T13" s="14">
        <v>2146.5</v>
      </c>
      <c r="U13" s="14">
        <v>2873.7</v>
      </c>
      <c r="V13" s="14">
        <v>3130.1</v>
      </c>
      <c r="W13" s="14">
        <v>3373.6</v>
      </c>
      <c r="X13" s="14">
        <v>3552.1</v>
      </c>
    </row>
    <row r="14" spans="1:24" x14ac:dyDescent="0.2">
      <c r="A14" s="4" t="s">
        <v>72</v>
      </c>
      <c r="B14" s="22" t="s">
        <v>126</v>
      </c>
      <c r="C14" s="25" t="s">
        <v>166</v>
      </c>
      <c r="D14" s="4" t="s">
        <v>14</v>
      </c>
      <c r="E14" s="4">
        <v>810000230</v>
      </c>
      <c r="F14" s="14">
        <v>16779.599999999999</v>
      </c>
      <c r="G14" s="14">
        <v>17208</v>
      </c>
      <c r="H14" s="14">
        <v>18447.3</v>
      </c>
      <c r="I14" s="14">
        <v>19841</v>
      </c>
      <c r="J14" s="14">
        <v>19588.2</v>
      </c>
      <c r="K14" s="14">
        <v>22381.599999999999</v>
      </c>
      <c r="L14" s="14">
        <v>23224.400000000001</v>
      </c>
      <c r="M14" s="14">
        <v>24443.5</v>
      </c>
      <c r="N14" s="14">
        <v>24501.3</v>
      </c>
      <c r="O14" s="14">
        <v>26983.8</v>
      </c>
      <c r="P14" s="14">
        <v>28769.8</v>
      </c>
      <c r="Q14" s="14" t="s">
        <v>4</v>
      </c>
      <c r="R14" s="14" t="s">
        <v>4</v>
      </c>
      <c r="S14" s="14">
        <v>31668.7</v>
      </c>
      <c r="T14" s="14">
        <v>26832.799999999999</v>
      </c>
      <c r="U14" s="14">
        <v>31838.9</v>
      </c>
      <c r="V14" s="14">
        <v>36748</v>
      </c>
      <c r="W14" s="14">
        <v>36724</v>
      </c>
      <c r="X14" s="14">
        <v>36505</v>
      </c>
    </row>
    <row r="15" spans="1:24" x14ac:dyDescent="0.2">
      <c r="A15" s="4" t="s">
        <v>73</v>
      </c>
      <c r="B15" s="22" t="s">
        <v>127</v>
      </c>
      <c r="C15" s="25" t="s">
        <v>73</v>
      </c>
      <c r="D15" s="4" t="s">
        <v>15</v>
      </c>
      <c r="E15" s="4">
        <v>810000231</v>
      </c>
      <c r="F15" s="14">
        <v>1533.1</v>
      </c>
      <c r="G15" s="14">
        <v>1558.1</v>
      </c>
      <c r="H15" s="14">
        <v>1659</v>
      </c>
      <c r="I15" s="14">
        <v>1847.7</v>
      </c>
      <c r="J15" s="14">
        <v>1889.9</v>
      </c>
      <c r="K15" s="14">
        <v>2308.1999999999998</v>
      </c>
      <c r="L15" s="14">
        <v>2352.3000000000002</v>
      </c>
      <c r="M15" s="14">
        <v>2198.1999999999998</v>
      </c>
      <c r="N15" s="14">
        <v>2296.9</v>
      </c>
      <c r="O15" s="14">
        <v>2446.8000000000002</v>
      </c>
      <c r="P15" s="14">
        <v>2587.5</v>
      </c>
      <c r="Q15" s="14" t="s">
        <v>4</v>
      </c>
      <c r="R15" s="14" t="s">
        <v>4</v>
      </c>
      <c r="S15" s="14">
        <v>3000.4</v>
      </c>
      <c r="T15" s="14">
        <v>2735.9</v>
      </c>
      <c r="U15" s="14">
        <v>2985.1</v>
      </c>
      <c r="V15" s="14">
        <v>3207.5</v>
      </c>
      <c r="W15" s="14">
        <v>3211.7</v>
      </c>
      <c r="X15" s="14">
        <v>3278.8</v>
      </c>
    </row>
    <row r="16" spans="1:24" x14ac:dyDescent="0.2">
      <c r="A16" s="4" t="s">
        <v>74</v>
      </c>
      <c r="B16" s="22" t="s">
        <v>128</v>
      </c>
      <c r="C16" s="25" t="s">
        <v>74</v>
      </c>
      <c r="D16" s="4" t="s">
        <v>16</v>
      </c>
      <c r="E16" s="4">
        <v>810000232</v>
      </c>
      <c r="F16" s="14">
        <v>1459.5</v>
      </c>
      <c r="G16" s="14">
        <v>1509.5</v>
      </c>
      <c r="H16" s="14">
        <v>1754.9</v>
      </c>
      <c r="I16" s="14">
        <v>1925.8</v>
      </c>
      <c r="J16" s="14">
        <v>1823.1</v>
      </c>
      <c r="K16" s="14">
        <v>2019.2</v>
      </c>
      <c r="L16" s="14">
        <v>2051.1</v>
      </c>
      <c r="M16" s="14">
        <v>2215.1</v>
      </c>
      <c r="N16" s="14">
        <v>2181.1</v>
      </c>
      <c r="O16" s="14">
        <v>2207.6</v>
      </c>
      <c r="P16" s="14">
        <v>2465.4</v>
      </c>
      <c r="Q16" s="14" t="s">
        <v>4</v>
      </c>
      <c r="R16" s="14" t="s">
        <v>4</v>
      </c>
      <c r="S16" s="14">
        <v>2909</v>
      </c>
      <c r="T16" s="14">
        <v>2681.5</v>
      </c>
      <c r="U16" s="14">
        <v>2879.7</v>
      </c>
      <c r="V16" s="14">
        <v>3341.3</v>
      </c>
      <c r="W16" s="14">
        <v>3597.8</v>
      </c>
      <c r="X16" s="14">
        <v>3745.8</v>
      </c>
    </row>
    <row r="17" spans="1:24" x14ac:dyDescent="0.2">
      <c r="A17" s="4" t="s">
        <v>75</v>
      </c>
      <c r="B17" s="22" t="s">
        <v>75</v>
      </c>
      <c r="C17" s="25" t="s">
        <v>75</v>
      </c>
      <c r="D17" s="4" t="s">
        <v>17</v>
      </c>
      <c r="E17" s="4">
        <v>810000233</v>
      </c>
      <c r="F17" s="14">
        <v>348.3</v>
      </c>
      <c r="G17" s="14">
        <v>349.7</v>
      </c>
      <c r="H17" s="14">
        <v>357.5</v>
      </c>
      <c r="I17" s="14">
        <v>392</v>
      </c>
      <c r="J17" s="14">
        <v>408.7</v>
      </c>
      <c r="K17" s="14">
        <v>461.1</v>
      </c>
      <c r="L17" s="14">
        <v>529</v>
      </c>
      <c r="M17" s="14">
        <v>560.6</v>
      </c>
      <c r="N17" s="14">
        <v>640.6</v>
      </c>
      <c r="O17" s="14">
        <v>715.4</v>
      </c>
      <c r="P17" s="14">
        <v>758.1</v>
      </c>
      <c r="Q17" s="14" t="s">
        <v>4</v>
      </c>
      <c r="R17" s="14" t="s">
        <v>4</v>
      </c>
      <c r="S17" s="14">
        <v>960.6</v>
      </c>
      <c r="T17" s="14">
        <v>874.1</v>
      </c>
      <c r="U17" s="14">
        <v>931.6</v>
      </c>
      <c r="V17" s="14">
        <v>947.1</v>
      </c>
      <c r="W17" s="14">
        <v>1061.5999999999999</v>
      </c>
      <c r="X17" s="14">
        <v>1102.5999999999999</v>
      </c>
    </row>
    <row r="18" spans="1:24" x14ac:dyDescent="0.2">
      <c r="A18" s="4" t="s">
        <v>76</v>
      </c>
      <c r="B18" s="22" t="s">
        <v>129</v>
      </c>
      <c r="C18" s="25" t="s">
        <v>167</v>
      </c>
      <c r="D18" s="4" t="s">
        <v>18</v>
      </c>
      <c r="E18" s="4">
        <v>810000234</v>
      </c>
      <c r="F18" s="14">
        <v>9058.7000000000007</v>
      </c>
      <c r="G18" s="14">
        <v>9186.6</v>
      </c>
      <c r="H18" s="14">
        <v>9959.7000000000007</v>
      </c>
      <c r="I18" s="14">
        <v>10876.3</v>
      </c>
      <c r="J18" s="14">
        <v>10353.6</v>
      </c>
      <c r="K18" s="14">
        <v>11392.1</v>
      </c>
      <c r="L18" s="14">
        <v>12026.9</v>
      </c>
      <c r="M18" s="14">
        <v>13128.3</v>
      </c>
      <c r="N18" s="14">
        <v>12727.5</v>
      </c>
      <c r="O18" s="14">
        <v>15224.6</v>
      </c>
      <c r="P18" s="14">
        <v>16202.7</v>
      </c>
      <c r="Q18" s="14" t="s">
        <v>4</v>
      </c>
      <c r="R18" s="14" t="s">
        <v>4</v>
      </c>
      <c r="S18" s="14">
        <v>17626.8</v>
      </c>
      <c r="T18" s="14">
        <v>14897</v>
      </c>
      <c r="U18" s="14">
        <v>18315.3</v>
      </c>
      <c r="V18" s="14">
        <v>22079.9</v>
      </c>
      <c r="W18" s="14">
        <v>21874.9</v>
      </c>
      <c r="X18" s="14">
        <v>21451.5</v>
      </c>
    </row>
    <row r="19" spans="1:24" x14ac:dyDescent="0.2">
      <c r="A19" s="4" t="s">
        <v>77</v>
      </c>
      <c r="B19" s="22" t="s">
        <v>130</v>
      </c>
      <c r="C19" s="25" t="s">
        <v>77</v>
      </c>
      <c r="D19" s="4" t="s">
        <v>19</v>
      </c>
      <c r="E19" s="4">
        <v>810000235</v>
      </c>
      <c r="F19" s="14">
        <v>1347.6</v>
      </c>
      <c r="G19" s="14">
        <v>1441.9</v>
      </c>
      <c r="H19" s="14">
        <v>1570.8</v>
      </c>
      <c r="I19" s="14">
        <v>1502.6</v>
      </c>
      <c r="J19" s="14">
        <v>1600</v>
      </c>
      <c r="K19" s="14">
        <v>2102.3000000000002</v>
      </c>
      <c r="L19" s="14">
        <v>1968.8</v>
      </c>
      <c r="M19" s="14">
        <v>1895.5</v>
      </c>
      <c r="N19" s="14">
        <v>1964.6</v>
      </c>
      <c r="O19" s="14">
        <v>2119.1</v>
      </c>
      <c r="P19" s="14">
        <v>2139.6</v>
      </c>
      <c r="Q19" s="14" t="s">
        <v>4</v>
      </c>
      <c r="R19" s="14" t="s">
        <v>4</v>
      </c>
      <c r="S19" s="14">
        <v>2355.1999999999998</v>
      </c>
      <c r="T19" s="14">
        <v>1855.2</v>
      </c>
      <c r="U19" s="14">
        <v>2101.1</v>
      </c>
      <c r="V19" s="14">
        <v>2288.1</v>
      </c>
      <c r="W19" s="14">
        <v>2331.9</v>
      </c>
      <c r="X19" s="14">
        <v>2371.1</v>
      </c>
    </row>
    <row r="20" spans="1:24" x14ac:dyDescent="0.2">
      <c r="A20" s="4" t="s">
        <v>78</v>
      </c>
      <c r="B20" s="22" t="s">
        <v>131</v>
      </c>
      <c r="C20" s="25" t="s">
        <v>78</v>
      </c>
      <c r="D20" s="4" t="s">
        <v>20</v>
      </c>
      <c r="E20" s="4">
        <v>810000236</v>
      </c>
      <c r="F20" s="14">
        <v>3032.4</v>
      </c>
      <c r="G20" s="14">
        <v>3162.2</v>
      </c>
      <c r="H20" s="14">
        <v>3145.3</v>
      </c>
      <c r="I20" s="14">
        <v>3296.9</v>
      </c>
      <c r="J20" s="14">
        <v>3512.9</v>
      </c>
      <c r="K20" s="14">
        <v>4098.7</v>
      </c>
      <c r="L20" s="14">
        <v>4296.3999999999996</v>
      </c>
      <c r="M20" s="14">
        <v>4446</v>
      </c>
      <c r="N20" s="14">
        <v>4690.8</v>
      </c>
      <c r="O20" s="14">
        <v>4270.1000000000004</v>
      </c>
      <c r="P20" s="14">
        <v>4616.7</v>
      </c>
      <c r="Q20" s="14" t="s">
        <v>4</v>
      </c>
      <c r="R20" s="14" t="s">
        <v>4</v>
      </c>
      <c r="S20" s="14">
        <v>4816.8</v>
      </c>
      <c r="T20" s="14">
        <v>3789.2</v>
      </c>
      <c r="U20" s="14">
        <v>4625.8999999999996</v>
      </c>
      <c r="V20" s="14">
        <v>4883.8999999999996</v>
      </c>
      <c r="W20" s="14">
        <v>4646.3</v>
      </c>
      <c r="X20" s="14">
        <v>4555.3</v>
      </c>
    </row>
    <row r="21" spans="1:24" x14ac:dyDescent="0.2">
      <c r="A21" s="4" t="s">
        <v>79</v>
      </c>
      <c r="B21" s="22" t="s">
        <v>132</v>
      </c>
      <c r="C21" s="25" t="s">
        <v>168</v>
      </c>
      <c r="D21" s="4" t="s">
        <v>21</v>
      </c>
      <c r="E21" s="4">
        <v>810000240</v>
      </c>
      <c r="F21" s="14">
        <v>10776.6</v>
      </c>
      <c r="G21" s="14">
        <v>11723.1</v>
      </c>
      <c r="H21" s="14">
        <v>13614</v>
      </c>
      <c r="I21" s="14">
        <v>15599.8</v>
      </c>
      <c r="J21" s="14">
        <v>18794.5</v>
      </c>
      <c r="K21" s="14">
        <v>19413.7</v>
      </c>
      <c r="L21" s="14">
        <v>18448.3</v>
      </c>
      <c r="M21" s="14">
        <v>15503.5</v>
      </c>
      <c r="N21" s="14">
        <v>17552.400000000001</v>
      </c>
      <c r="O21" s="14">
        <v>20517.900000000001</v>
      </c>
      <c r="P21" s="14">
        <v>21396.799999999999</v>
      </c>
      <c r="Q21" s="14" t="s">
        <v>4</v>
      </c>
      <c r="R21" s="14" t="s">
        <v>4</v>
      </c>
      <c r="S21" s="14">
        <v>28083.9</v>
      </c>
      <c r="T21" s="14">
        <v>25546.1</v>
      </c>
      <c r="U21" s="14">
        <v>27227.4</v>
      </c>
      <c r="V21" s="14">
        <v>31075.200000000001</v>
      </c>
      <c r="W21" s="14">
        <v>37409.300000000003</v>
      </c>
      <c r="X21" s="14">
        <v>38390.9</v>
      </c>
    </row>
    <row r="22" spans="1:24" x14ac:dyDescent="0.2">
      <c r="A22" s="4" t="s">
        <v>80</v>
      </c>
      <c r="B22" s="22" t="s">
        <v>133</v>
      </c>
      <c r="C22" s="25" t="s">
        <v>80</v>
      </c>
      <c r="D22" s="4" t="s">
        <v>22</v>
      </c>
      <c r="E22" s="4">
        <v>810000241</v>
      </c>
      <c r="F22" s="14">
        <v>8246.7999999999993</v>
      </c>
      <c r="G22" s="14">
        <v>8782</v>
      </c>
      <c r="H22" s="14">
        <v>10396.700000000001</v>
      </c>
      <c r="I22" s="14">
        <v>12385.2</v>
      </c>
      <c r="J22" s="14">
        <v>15234.7</v>
      </c>
      <c r="K22" s="14">
        <v>15065.6</v>
      </c>
      <c r="L22" s="14">
        <v>14134.9</v>
      </c>
      <c r="M22" s="14">
        <v>11153</v>
      </c>
      <c r="N22" s="14">
        <v>12398.8</v>
      </c>
      <c r="O22" s="14">
        <v>14177.7</v>
      </c>
      <c r="P22" s="14">
        <v>14466.6</v>
      </c>
      <c r="Q22" s="14" t="s">
        <v>4</v>
      </c>
      <c r="R22" s="14" t="s">
        <v>4</v>
      </c>
      <c r="S22" s="14">
        <v>19887.400000000001</v>
      </c>
      <c r="T22" s="14">
        <v>17617.400000000001</v>
      </c>
      <c r="U22" s="14">
        <v>19319.900000000001</v>
      </c>
      <c r="V22" s="14">
        <v>21127.7</v>
      </c>
      <c r="W22" s="14">
        <v>26554.2</v>
      </c>
      <c r="X22" s="14">
        <v>27227.4</v>
      </c>
    </row>
    <row r="23" spans="1:24" x14ac:dyDescent="0.2">
      <c r="A23" s="4" t="s">
        <v>81</v>
      </c>
      <c r="B23" s="22" t="s">
        <v>134</v>
      </c>
      <c r="C23" s="25" t="s">
        <v>81</v>
      </c>
      <c r="D23" s="4" t="s">
        <v>23</v>
      </c>
      <c r="E23" s="4">
        <v>810000242</v>
      </c>
      <c r="F23" s="14">
        <v>2529.8000000000002</v>
      </c>
      <c r="G23" s="14">
        <v>2940.9</v>
      </c>
      <c r="H23" s="14">
        <v>3217.1</v>
      </c>
      <c r="I23" s="14">
        <v>3214.8</v>
      </c>
      <c r="J23" s="14">
        <v>3559.9</v>
      </c>
      <c r="K23" s="14">
        <v>4347.8</v>
      </c>
      <c r="L23" s="14">
        <v>4313.3</v>
      </c>
      <c r="M23" s="14">
        <v>4350.6000000000004</v>
      </c>
      <c r="N23" s="14">
        <v>5153.5</v>
      </c>
      <c r="O23" s="14">
        <v>6340.5</v>
      </c>
      <c r="P23" s="14">
        <v>6930.2</v>
      </c>
      <c r="Q23" s="14" t="s">
        <v>4</v>
      </c>
      <c r="R23" s="14" t="s">
        <v>4</v>
      </c>
      <c r="S23" s="14">
        <v>8196.6</v>
      </c>
      <c r="T23" s="14">
        <v>7928.7</v>
      </c>
      <c r="U23" s="14">
        <v>7907.1</v>
      </c>
      <c r="V23" s="14">
        <v>9947.5</v>
      </c>
      <c r="W23" s="14">
        <v>10855.5</v>
      </c>
      <c r="X23" s="14">
        <v>11163.5</v>
      </c>
    </row>
    <row r="24" spans="1:24" x14ac:dyDescent="0.2">
      <c r="A24" s="4" t="s">
        <v>82</v>
      </c>
      <c r="B24" s="22" t="s">
        <v>135</v>
      </c>
      <c r="C24" s="25" t="s">
        <v>169</v>
      </c>
      <c r="D24" s="4" t="s">
        <v>24</v>
      </c>
      <c r="E24" s="4">
        <v>810000250</v>
      </c>
      <c r="F24" s="14">
        <v>12201</v>
      </c>
      <c r="G24" s="14">
        <v>12440.9</v>
      </c>
      <c r="H24" s="14">
        <v>13386.3</v>
      </c>
      <c r="I24" s="14">
        <v>14155.3</v>
      </c>
      <c r="J24" s="14">
        <v>14908.3</v>
      </c>
      <c r="K24" s="14">
        <v>17260.5</v>
      </c>
      <c r="L24" s="14">
        <v>17628.2</v>
      </c>
      <c r="M24" s="14">
        <v>18586.599999999999</v>
      </c>
      <c r="N24" s="14">
        <v>18219.3</v>
      </c>
      <c r="O24" s="14">
        <v>18848.900000000001</v>
      </c>
      <c r="P24" s="14">
        <v>20612.8</v>
      </c>
      <c r="Q24" s="14" t="s">
        <v>4</v>
      </c>
      <c r="R24" s="14" t="s">
        <v>4</v>
      </c>
      <c r="S24" s="14">
        <v>23193.9</v>
      </c>
      <c r="T24" s="14">
        <v>20130.900000000001</v>
      </c>
      <c r="U24" s="14">
        <v>21836.2</v>
      </c>
      <c r="V24" s="14">
        <v>23873.4</v>
      </c>
      <c r="W24" s="14">
        <v>24028.6</v>
      </c>
      <c r="X24" s="14">
        <v>24373.599999999999</v>
      </c>
    </row>
    <row r="25" spans="1:24" x14ac:dyDescent="0.2">
      <c r="A25" s="4" t="s">
        <v>83</v>
      </c>
      <c r="B25" s="22" t="s">
        <v>136</v>
      </c>
      <c r="C25" s="25" t="s">
        <v>136</v>
      </c>
      <c r="D25" s="4" t="s">
        <v>25</v>
      </c>
      <c r="E25" s="4">
        <v>810000251</v>
      </c>
      <c r="F25" s="14">
        <v>2291.9</v>
      </c>
      <c r="G25" s="14">
        <v>2262.6</v>
      </c>
      <c r="H25" s="14">
        <v>2322</v>
      </c>
      <c r="I25" s="14">
        <v>2420.8000000000002</v>
      </c>
      <c r="J25" s="14">
        <v>2415.6</v>
      </c>
      <c r="K25" s="14">
        <v>2805.6</v>
      </c>
      <c r="L25" s="14">
        <v>2880.2</v>
      </c>
      <c r="M25" s="14">
        <v>3150.4</v>
      </c>
      <c r="N25" s="14">
        <v>2894.7</v>
      </c>
      <c r="O25" s="14">
        <v>3132</v>
      </c>
      <c r="P25" s="14">
        <v>3276.9</v>
      </c>
      <c r="Q25" s="14" t="s">
        <v>4</v>
      </c>
      <c r="R25" s="14" t="s">
        <v>4</v>
      </c>
      <c r="S25" s="14">
        <v>4062.9</v>
      </c>
      <c r="T25" s="14">
        <v>3424</v>
      </c>
      <c r="U25" s="14">
        <v>3911.9</v>
      </c>
      <c r="V25" s="14">
        <v>4375.1000000000004</v>
      </c>
      <c r="W25" s="14">
        <v>4192.7</v>
      </c>
      <c r="X25" s="14">
        <v>3997.6</v>
      </c>
    </row>
    <row r="26" spans="1:24" x14ac:dyDescent="0.2">
      <c r="A26" s="4" t="s">
        <v>84</v>
      </c>
      <c r="B26" s="22" t="s">
        <v>137</v>
      </c>
      <c r="C26" s="25" t="s">
        <v>137</v>
      </c>
      <c r="D26" s="4" t="s">
        <v>26</v>
      </c>
      <c r="E26" s="4">
        <v>810000252</v>
      </c>
      <c r="F26" s="14">
        <v>226.1</v>
      </c>
      <c r="G26" s="14">
        <v>238.4</v>
      </c>
      <c r="H26" s="14">
        <v>254.6</v>
      </c>
      <c r="I26" s="14">
        <v>300.89999999999998</v>
      </c>
      <c r="J26" s="14">
        <v>318.10000000000002</v>
      </c>
      <c r="K26" s="14">
        <v>359.5</v>
      </c>
      <c r="L26" s="14">
        <v>367.6</v>
      </c>
      <c r="M26" s="14">
        <v>353.9</v>
      </c>
      <c r="N26" s="14">
        <v>331.9</v>
      </c>
      <c r="O26" s="14">
        <v>351.3</v>
      </c>
      <c r="P26" s="14">
        <v>366.3</v>
      </c>
      <c r="Q26" s="14" t="s">
        <v>4</v>
      </c>
      <c r="R26" s="14" t="s">
        <v>4</v>
      </c>
      <c r="S26" s="14">
        <v>396.4</v>
      </c>
      <c r="T26" s="14">
        <v>358.1</v>
      </c>
      <c r="U26" s="14">
        <v>356.4</v>
      </c>
      <c r="V26" s="14">
        <v>361.8</v>
      </c>
      <c r="W26" s="14">
        <v>334.8</v>
      </c>
      <c r="X26" s="14">
        <v>345.9</v>
      </c>
    </row>
    <row r="27" spans="1:24" x14ac:dyDescent="0.2">
      <c r="A27" s="4" t="s">
        <v>85</v>
      </c>
      <c r="B27" s="22" t="s">
        <v>138</v>
      </c>
      <c r="C27" s="25" t="s">
        <v>138</v>
      </c>
      <c r="D27" s="4" t="s">
        <v>27</v>
      </c>
      <c r="E27" s="4">
        <v>810000253</v>
      </c>
      <c r="F27" s="14">
        <v>1206.5999999999999</v>
      </c>
      <c r="G27" s="14">
        <v>1174.2</v>
      </c>
      <c r="H27" s="14">
        <v>1187.4000000000001</v>
      </c>
      <c r="I27" s="14">
        <v>1271</v>
      </c>
      <c r="J27" s="14">
        <v>1383.3</v>
      </c>
      <c r="K27" s="14">
        <v>1473</v>
      </c>
      <c r="L27" s="14">
        <v>1566.8</v>
      </c>
      <c r="M27" s="14">
        <v>1786.8</v>
      </c>
      <c r="N27" s="14">
        <v>1797.4</v>
      </c>
      <c r="O27" s="14">
        <v>1641.5</v>
      </c>
      <c r="P27" s="14">
        <v>1908.7</v>
      </c>
      <c r="Q27" s="14" t="s">
        <v>4</v>
      </c>
      <c r="R27" s="14" t="s">
        <v>4</v>
      </c>
      <c r="S27" s="14">
        <v>2160.1999999999998</v>
      </c>
      <c r="T27" s="14">
        <v>1993</v>
      </c>
      <c r="U27" s="14">
        <v>2107.6</v>
      </c>
      <c r="V27" s="14">
        <v>2307.5</v>
      </c>
      <c r="W27" s="14">
        <v>2399.6999999999998</v>
      </c>
      <c r="X27" s="14">
        <v>2792.2</v>
      </c>
    </row>
    <row r="28" spans="1:24" x14ac:dyDescent="0.2">
      <c r="A28" s="4" t="s">
        <v>86</v>
      </c>
      <c r="B28" s="22" t="s">
        <v>139</v>
      </c>
      <c r="C28" s="25" t="s">
        <v>139</v>
      </c>
      <c r="D28" s="4" t="s">
        <v>28</v>
      </c>
      <c r="E28" s="4">
        <v>810000254</v>
      </c>
      <c r="F28" s="14">
        <v>3669.2</v>
      </c>
      <c r="G28" s="14">
        <v>3748.2</v>
      </c>
      <c r="H28" s="14">
        <v>4107.8</v>
      </c>
      <c r="I28" s="14">
        <v>4213.5</v>
      </c>
      <c r="J28" s="14">
        <v>4643.6000000000004</v>
      </c>
      <c r="K28" s="14">
        <v>5546.4</v>
      </c>
      <c r="L28" s="14">
        <v>5430.6</v>
      </c>
      <c r="M28" s="14">
        <v>5468.7</v>
      </c>
      <c r="N28" s="14">
        <v>5617.1</v>
      </c>
      <c r="O28" s="14">
        <v>5893.2</v>
      </c>
      <c r="P28" s="14">
        <v>6725.2</v>
      </c>
      <c r="Q28" s="14" t="s">
        <v>4</v>
      </c>
      <c r="R28" s="14" t="s">
        <v>4</v>
      </c>
      <c r="S28" s="14">
        <v>6879.4</v>
      </c>
      <c r="T28" s="14">
        <v>5935.5</v>
      </c>
      <c r="U28" s="14">
        <v>6545.5</v>
      </c>
      <c r="V28" s="14">
        <v>6947.4</v>
      </c>
      <c r="W28" s="14">
        <v>7160.7</v>
      </c>
      <c r="X28" s="14">
        <v>7137.7</v>
      </c>
    </row>
    <row r="29" spans="1:24" x14ac:dyDescent="0.2">
      <c r="A29" s="4" t="s">
        <v>87</v>
      </c>
      <c r="B29" s="22" t="s">
        <v>140</v>
      </c>
      <c r="C29" s="25" t="s">
        <v>170</v>
      </c>
      <c r="D29" s="4" t="s">
        <v>29</v>
      </c>
      <c r="E29" s="4">
        <v>810000255</v>
      </c>
      <c r="F29" s="14">
        <v>791.7</v>
      </c>
      <c r="G29" s="14">
        <v>758.7</v>
      </c>
      <c r="H29" s="14">
        <v>805.5</v>
      </c>
      <c r="I29" s="14">
        <v>912.5</v>
      </c>
      <c r="J29" s="14">
        <v>1056.0999999999999</v>
      </c>
      <c r="K29" s="14">
        <v>1324.7</v>
      </c>
      <c r="L29" s="14">
        <v>1282.4000000000001</v>
      </c>
      <c r="M29" s="14">
        <v>1500.3</v>
      </c>
      <c r="N29" s="14">
        <v>1421.5</v>
      </c>
      <c r="O29" s="14">
        <v>1553.1</v>
      </c>
      <c r="P29" s="14">
        <v>1675.8</v>
      </c>
      <c r="Q29" s="14" t="s">
        <v>4</v>
      </c>
      <c r="R29" s="14" t="s">
        <v>4</v>
      </c>
      <c r="S29" s="14">
        <v>1963.7</v>
      </c>
      <c r="T29" s="14">
        <v>1632.3</v>
      </c>
      <c r="U29" s="14">
        <v>1808.3</v>
      </c>
      <c r="V29" s="14">
        <v>1882.7</v>
      </c>
      <c r="W29" s="14">
        <v>1783</v>
      </c>
      <c r="X29" s="14">
        <v>1803.1</v>
      </c>
    </row>
    <row r="30" spans="1:24" x14ac:dyDescent="0.2">
      <c r="A30" s="4" t="s">
        <v>88</v>
      </c>
      <c r="B30" s="22" t="s">
        <v>141</v>
      </c>
      <c r="C30" s="25" t="s">
        <v>141</v>
      </c>
      <c r="D30" s="4" t="s">
        <v>30</v>
      </c>
      <c r="E30" s="4">
        <v>810000256</v>
      </c>
      <c r="F30" s="14">
        <v>1999.9</v>
      </c>
      <c r="G30" s="14">
        <v>2109.6999999999998</v>
      </c>
      <c r="H30" s="14">
        <v>2267.1</v>
      </c>
      <c r="I30" s="14">
        <v>2448.5</v>
      </c>
      <c r="J30" s="14">
        <v>2340.9</v>
      </c>
      <c r="K30" s="14">
        <v>2598</v>
      </c>
      <c r="L30" s="14">
        <v>2787.2</v>
      </c>
      <c r="M30" s="14">
        <v>2759</v>
      </c>
      <c r="N30" s="14">
        <v>2686.8</v>
      </c>
      <c r="O30" s="14">
        <v>2722.9</v>
      </c>
      <c r="P30" s="14">
        <v>2888.5</v>
      </c>
      <c r="Q30" s="14" t="s">
        <v>4</v>
      </c>
      <c r="R30" s="14" t="s">
        <v>4</v>
      </c>
      <c r="S30" s="14">
        <v>3633</v>
      </c>
      <c r="T30" s="14">
        <v>3221.6</v>
      </c>
      <c r="U30" s="14">
        <v>3304.1</v>
      </c>
      <c r="V30" s="14">
        <v>3794.3</v>
      </c>
      <c r="W30" s="14">
        <v>3913.6</v>
      </c>
      <c r="X30" s="14">
        <v>3978.3</v>
      </c>
    </row>
    <row r="31" spans="1:24" x14ac:dyDescent="0.2">
      <c r="A31" s="4" t="s">
        <v>89</v>
      </c>
      <c r="B31" s="22" t="s">
        <v>89</v>
      </c>
      <c r="C31" s="25" t="s">
        <v>89</v>
      </c>
      <c r="D31" s="4" t="s">
        <v>31</v>
      </c>
      <c r="E31" s="4">
        <v>810000257</v>
      </c>
      <c r="F31" s="14">
        <v>1799.6</v>
      </c>
      <c r="G31" s="14">
        <v>1917.8</v>
      </c>
      <c r="H31" s="14">
        <v>2172.1</v>
      </c>
      <c r="I31" s="14">
        <v>2288.4</v>
      </c>
      <c r="J31" s="14">
        <v>2428</v>
      </c>
      <c r="K31" s="14">
        <v>2792.6</v>
      </c>
      <c r="L31" s="14">
        <v>3010.8</v>
      </c>
      <c r="M31" s="14">
        <v>3192</v>
      </c>
      <c r="N31" s="14">
        <v>3105.7</v>
      </c>
      <c r="O31" s="14">
        <v>3201.6</v>
      </c>
      <c r="P31" s="14">
        <v>3393.1</v>
      </c>
      <c r="Q31" s="14" t="s">
        <v>4</v>
      </c>
      <c r="R31" s="14" t="s">
        <v>4</v>
      </c>
      <c r="S31" s="14">
        <v>3666.9</v>
      </c>
      <c r="T31" s="14">
        <v>3131.8</v>
      </c>
      <c r="U31" s="14">
        <v>3422.3</v>
      </c>
      <c r="V31" s="14">
        <v>3763.6</v>
      </c>
      <c r="W31" s="14">
        <v>3757.1</v>
      </c>
      <c r="X31" s="14">
        <v>3830.5</v>
      </c>
    </row>
    <row r="32" spans="1:24" x14ac:dyDescent="0.2">
      <c r="A32" s="4" t="s">
        <v>90</v>
      </c>
      <c r="B32" s="22" t="s">
        <v>142</v>
      </c>
      <c r="C32" s="25" t="s">
        <v>142</v>
      </c>
      <c r="D32" s="4" t="s">
        <v>32</v>
      </c>
      <c r="E32" s="4">
        <v>810000258</v>
      </c>
      <c r="F32" s="14">
        <v>215.9</v>
      </c>
      <c r="G32" s="14">
        <v>231.2</v>
      </c>
      <c r="H32" s="14">
        <v>269.8</v>
      </c>
      <c r="I32" s="14">
        <v>299.8</v>
      </c>
      <c r="J32" s="14">
        <v>322.7</v>
      </c>
      <c r="K32" s="14">
        <v>360</v>
      </c>
      <c r="L32" s="14">
        <v>302.60000000000002</v>
      </c>
      <c r="M32" s="14">
        <v>375.5</v>
      </c>
      <c r="N32" s="14">
        <v>363.9</v>
      </c>
      <c r="O32" s="14">
        <v>353.5</v>
      </c>
      <c r="P32" s="14">
        <v>377.9</v>
      </c>
      <c r="Q32" s="14" t="s">
        <v>4</v>
      </c>
      <c r="R32" s="14" t="s">
        <v>4</v>
      </c>
      <c r="S32" s="14">
        <v>431.9</v>
      </c>
      <c r="T32" s="14">
        <v>434.8</v>
      </c>
      <c r="U32" s="14">
        <v>380.4</v>
      </c>
      <c r="V32" s="14">
        <v>441.1</v>
      </c>
      <c r="W32" s="14">
        <v>486.5</v>
      </c>
      <c r="X32" s="14">
        <v>488.7</v>
      </c>
    </row>
    <row r="33" spans="1:24" x14ac:dyDescent="0.2">
      <c r="A33" s="4" t="s">
        <v>91</v>
      </c>
      <c r="B33" s="22" t="s">
        <v>143</v>
      </c>
      <c r="C33" s="25" t="s">
        <v>171</v>
      </c>
      <c r="D33" s="4" t="s">
        <v>33</v>
      </c>
      <c r="E33" s="4">
        <v>810000300</v>
      </c>
      <c r="F33" s="14">
        <v>20282.099999999999</v>
      </c>
      <c r="G33" s="14">
        <v>20579.8</v>
      </c>
      <c r="H33" s="14">
        <v>22481.5</v>
      </c>
      <c r="I33" s="14">
        <v>24402.6</v>
      </c>
      <c r="J33" s="14">
        <v>24358.6</v>
      </c>
      <c r="K33" s="14">
        <v>29322.6</v>
      </c>
      <c r="L33" s="14">
        <v>30025.9</v>
      </c>
      <c r="M33" s="14">
        <v>31160.9</v>
      </c>
      <c r="N33" s="14">
        <v>30934.400000000001</v>
      </c>
      <c r="O33" s="14">
        <v>33548.1</v>
      </c>
      <c r="P33" s="14">
        <v>36701</v>
      </c>
      <c r="Q33" s="14" t="s">
        <v>4</v>
      </c>
      <c r="R33" s="14" t="s">
        <v>4</v>
      </c>
      <c r="S33" s="14">
        <v>47827.199999999997</v>
      </c>
      <c r="T33" s="14">
        <v>42852.1</v>
      </c>
      <c r="U33" s="14">
        <v>46986.6</v>
      </c>
      <c r="V33" s="14">
        <v>50995.9</v>
      </c>
      <c r="W33" s="14">
        <v>50876.7</v>
      </c>
      <c r="X33" s="14">
        <v>51672.4</v>
      </c>
    </row>
    <row r="34" spans="1:24" x14ac:dyDescent="0.2">
      <c r="A34" s="4" t="s">
        <v>92</v>
      </c>
      <c r="B34" s="22" t="s">
        <v>144</v>
      </c>
      <c r="C34" s="25" t="s">
        <v>172</v>
      </c>
      <c r="D34" s="4" t="s">
        <v>34</v>
      </c>
      <c r="E34" s="4">
        <v>810000310</v>
      </c>
      <c r="F34" s="14">
        <v>3713.1</v>
      </c>
      <c r="G34" s="14">
        <v>3651.9</v>
      </c>
      <c r="H34" s="14">
        <v>4091.6</v>
      </c>
      <c r="I34" s="14">
        <v>4344.5</v>
      </c>
      <c r="J34" s="14">
        <v>4777.6000000000004</v>
      </c>
      <c r="K34" s="14">
        <v>6313.4</v>
      </c>
      <c r="L34" s="14">
        <v>6157.9</v>
      </c>
      <c r="M34" s="14">
        <v>6739.7</v>
      </c>
      <c r="N34" s="14">
        <v>6030.2</v>
      </c>
      <c r="O34" s="14">
        <v>6357.3</v>
      </c>
      <c r="P34" s="14">
        <v>7554.5</v>
      </c>
      <c r="Q34" s="14" t="s">
        <v>4</v>
      </c>
      <c r="R34" s="14" t="s">
        <v>4</v>
      </c>
      <c r="S34" s="14">
        <v>9799.2999999999993</v>
      </c>
      <c r="T34" s="14">
        <v>11752.1</v>
      </c>
      <c r="U34" s="14">
        <v>13207.8</v>
      </c>
      <c r="V34" s="14">
        <v>13592.9</v>
      </c>
      <c r="W34" s="14">
        <v>14655.2</v>
      </c>
      <c r="X34" s="14">
        <v>15828.5</v>
      </c>
    </row>
    <row r="35" spans="1:24" x14ac:dyDescent="0.2">
      <c r="A35" s="4" t="s">
        <v>93</v>
      </c>
      <c r="B35" s="22" t="s">
        <v>145</v>
      </c>
      <c r="C35" s="25" t="s">
        <v>173</v>
      </c>
      <c r="D35" s="4" t="s">
        <v>35</v>
      </c>
      <c r="E35" s="4">
        <v>810000320</v>
      </c>
      <c r="F35" s="14">
        <v>6894.9</v>
      </c>
      <c r="G35" s="14">
        <v>6796.3</v>
      </c>
      <c r="H35" s="14">
        <v>7556.5</v>
      </c>
      <c r="I35" s="14">
        <v>8567.1</v>
      </c>
      <c r="J35" s="14">
        <v>8335.1</v>
      </c>
      <c r="K35" s="14">
        <v>10108</v>
      </c>
      <c r="L35" s="14">
        <v>10771.2</v>
      </c>
      <c r="M35" s="14">
        <v>11014.7</v>
      </c>
      <c r="N35" s="14">
        <v>11724.8</v>
      </c>
      <c r="O35" s="14">
        <v>12871.2</v>
      </c>
      <c r="P35" s="14">
        <v>13862.9</v>
      </c>
      <c r="Q35" s="14" t="s">
        <v>4</v>
      </c>
      <c r="R35" s="14" t="s">
        <v>4</v>
      </c>
      <c r="S35" s="14">
        <v>19957.599999999999</v>
      </c>
      <c r="T35" s="14">
        <v>15825.5</v>
      </c>
      <c r="U35" s="14">
        <v>16556.3</v>
      </c>
      <c r="V35" s="14">
        <v>18962</v>
      </c>
      <c r="W35" s="14">
        <v>17513</v>
      </c>
      <c r="X35" s="14">
        <v>17479.099999999999</v>
      </c>
    </row>
    <row r="36" spans="1:24" x14ac:dyDescent="0.2">
      <c r="A36" s="4" t="s">
        <v>94</v>
      </c>
      <c r="B36" s="22" t="s">
        <v>146</v>
      </c>
      <c r="C36" s="25" t="s">
        <v>146</v>
      </c>
      <c r="D36" s="4" t="s">
        <v>36</v>
      </c>
      <c r="E36" s="4">
        <v>810000321</v>
      </c>
      <c r="F36" s="14">
        <v>259.7</v>
      </c>
      <c r="G36" s="14">
        <v>254.1</v>
      </c>
      <c r="H36" s="14">
        <v>276.3</v>
      </c>
      <c r="I36" s="14">
        <v>293.7</v>
      </c>
      <c r="J36" s="14">
        <v>314.7</v>
      </c>
      <c r="K36" s="14">
        <v>400.3</v>
      </c>
      <c r="L36" s="14">
        <v>361.9</v>
      </c>
      <c r="M36" s="14">
        <v>381.9</v>
      </c>
      <c r="N36" s="14">
        <v>444</v>
      </c>
      <c r="O36" s="14">
        <v>477.6</v>
      </c>
      <c r="P36" s="14">
        <v>514.20000000000005</v>
      </c>
      <c r="Q36" s="14" t="s">
        <v>4</v>
      </c>
      <c r="R36" s="14" t="s">
        <v>4</v>
      </c>
      <c r="S36" s="14">
        <v>673.6</v>
      </c>
      <c r="T36" s="14">
        <v>514.70000000000005</v>
      </c>
      <c r="U36" s="14">
        <v>652.29999999999995</v>
      </c>
      <c r="V36" s="14">
        <v>720</v>
      </c>
      <c r="W36" s="14">
        <v>724.7</v>
      </c>
      <c r="X36" s="14">
        <v>767.4</v>
      </c>
    </row>
    <row r="37" spans="1:24" x14ac:dyDescent="0.2">
      <c r="A37" s="4" t="s">
        <v>95</v>
      </c>
      <c r="B37" s="22" t="s">
        <v>95</v>
      </c>
      <c r="C37" s="25" t="s">
        <v>95</v>
      </c>
      <c r="D37" s="4" t="s">
        <v>37</v>
      </c>
      <c r="E37" s="4">
        <v>810000322</v>
      </c>
      <c r="F37" s="14">
        <v>2991.4</v>
      </c>
      <c r="G37" s="14">
        <v>3207</v>
      </c>
      <c r="H37" s="14">
        <v>3612.7</v>
      </c>
      <c r="I37" s="14">
        <v>4259.2</v>
      </c>
      <c r="J37" s="14">
        <v>4177.3</v>
      </c>
      <c r="K37" s="14">
        <v>5281.7</v>
      </c>
      <c r="L37" s="14">
        <v>5672.4</v>
      </c>
      <c r="M37" s="14">
        <v>5204.2</v>
      </c>
      <c r="N37" s="14">
        <v>5610.6</v>
      </c>
      <c r="O37" s="14">
        <v>6035.2</v>
      </c>
      <c r="P37" s="14">
        <v>7293.4</v>
      </c>
      <c r="Q37" s="14" t="s">
        <v>4</v>
      </c>
      <c r="R37" s="14" t="s">
        <v>4</v>
      </c>
      <c r="S37" s="14">
        <v>11429.9</v>
      </c>
      <c r="T37" s="14">
        <v>8237.4</v>
      </c>
      <c r="U37" s="14">
        <v>8030.6</v>
      </c>
      <c r="V37" s="14">
        <v>9277.9</v>
      </c>
      <c r="W37" s="14">
        <v>9486.1</v>
      </c>
      <c r="X37" s="14">
        <v>9492.4</v>
      </c>
    </row>
    <row r="38" spans="1:24" x14ac:dyDescent="0.2">
      <c r="A38" s="4" t="s">
        <v>96</v>
      </c>
      <c r="B38" s="22" t="s">
        <v>147</v>
      </c>
      <c r="C38" s="25" t="s">
        <v>147</v>
      </c>
      <c r="D38" s="4" t="s">
        <v>38</v>
      </c>
      <c r="E38" s="4">
        <v>810000323</v>
      </c>
      <c r="F38" s="14">
        <v>973.3</v>
      </c>
      <c r="G38" s="14">
        <v>941.2</v>
      </c>
      <c r="H38" s="14">
        <v>1001.8</v>
      </c>
      <c r="I38" s="14">
        <v>1062.3</v>
      </c>
      <c r="J38" s="14">
        <v>1134.8</v>
      </c>
      <c r="K38" s="14">
        <v>1347.7</v>
      </c>
      <c r="L38" s="14">
        <v>1226.5999999999999</v>
      </c>
      <c r="M38" s="14">
        <v>1259.8</v>
      </c>
      <c r="N38" s="14">
        <v>1139.4000000000001</v>
      </c>
      <c r="O38" s="14">
        <v>1276.7</v>
      </c>
      <c r="P38" s="14">
        <v>1367.3</v>
      </c>
      <c r="Q38" s="14" t="s">
        <v>4</v>
      </c>
      <c r="R38" s="14" t="s">
        <v>4</v>
      </c>
      <c r="S38" s="14">
        <v>1938.6</v>
      </c>
      <c r="T38" s="14">
        <v>1457.2</v>
      </c>
      <c r="U38" s="14">
        <v>1805.2</v>
      </c>
      <c r="V38" s="14">
        <v>2119.5</v>
      </c>
      <c r="W38" s="14">
        <v>1958.1</v>
      </c>
      <c r="X38" s="14">
        <v>2178.6999999999998</v>
      </c>
    </row>
    <row r="39" spans="1:24" x14ac:dyDescent="0.2">
      <c r="A39" s="4" t="s">
        <v>97</v>
      </c>
      <c r="B39" s="22" t="s">
        <v>148</v>
      </c>
      <c r="C39" s="25" t="s">
        <v>148</v>
      </c>
      <c r="D39" s="4" t="s">
        <v>39</v>
      </c>
      <c r="E39" s="4">
        <v>810000324</v>
      </c>
      <c r="F39" s="14">
        <v>665.4</v>
      </c>
      <c r="G39" s="14">
        <v>699.5</v>
      </c>
      <c r="H39" s="14">
        <v>811.2</v>
      </c>
      <c r="I39" s="14">
        <v>943.9</v>
      </c>
      <c r="J39" s="14">
        <v>951.5</v>
      </c>
      <c r="K39" s="14">
        <v>998</v>
      </c>
      <c r="L39" s="14">
        <v>1001.2</v>
      </c>
      <c r="M39" s="14">
        <v>1239.2</v>
      </c>
      <c r="N39" s="14">
        <v>1287.7</v>
      </c>
      <c r="O39" s="14">
        <v>1454.7</v>
      </c>
      <c r="P39" s="14">
        <v>1254.5</v>
      </c>
      <c r="Q39" s="14" t="s">
        <v>4</v>
      </c>
      <c r="R39" s="14" t="s">
        <v>4</v>
      </c>
      <c r="S39" s="14">
        <v>1335.9</v>
      </c>
      <c r="T39" s="14">
        <v>1167.0999999999999</v>
      </c>
      <c r="U39" s="14">
        <v>1273.9000000000001</v>
      </c>
      <c r="V39" s="14">
        <v>1400.4</v>
      </c>
      <c r="W39" s="14">
        <v>1449.7</v>
      </c>
      <c r="X39" s="14">
        <v>1584.2</v>
      </c>
    </row>
    <row r="40" spans="1:24" x14ac:dyDescent="0.2">
      <c r="A40" s="4" t="s">
        <v>98</v>
      </c>
      <c r="B40" s="22" t="s">
        <v>149</v>
      </c>
      <c r="C40" s="25" t="s">
        <v>149</v>
      </c>
      <c r="D40" s="4" t="s">
        <v>40</v>
      </c>
      <c r="E40" s="4">
        <v>810000325</v>
      </c>
      <c r="F40" s="14">
        <v>1135.5</v>
      </c>
      <c r="G40" s="14">
        <v>980.7</v>
      </c>
      <c r="H40" s="14">
        <v>1121.5</v>
      </c>
      <c r="I40" s="14">
        <v>1199.3</v>
      </c>
      <c r="J40" s="14">
        <v>861.6</v>
      </c>
      <c r="K40" s="14">
        <v>934.4</v>
      </c>
      <c r="L40" s="14">
        <v>1416.5</v>
      </c>
      <c r="M40" s="14">
        <v>1738.1</v>
      </c>
      <c r="N40" s="14">
        <v>2021.1</v>
      </c>
      <c r="O40" s="14">
        <v>2273.3000000000002</v>
      </c>
      <c r="P40" s="14">
        <v>1984.7</v>
      </c>
      <c r="Q40" s="14" t="s">
        <v>4</v>
      </c>
      <c r="R40" s="14" t="s">
        <v>4</v>
      </c>
      <c r="S40" s="14">
        <v>2925.1</v>
      </c>
      <c r="T40" s="14">
        <v>2872.1</v>
      </c>
      <c r="U40" s="14">
        <v>2949.8</v>
      </c>
      <c r="V40" s="14">
        <v>3405.9</v>
      </c>
      <c r="W40" s="14">
        <v>1738.5</v>
      </c>
      <c r="X40" s="14">
        <v>1276.4000000000001</v>
      </c>
    </row>
    <row r="41" spans="1:24" x14ac:dyDescent="0.2">
      <c r="A41" s="4" t="s">
        <v>99</v>
      </c>
      <c r="B41" s="22" t="s">
        <v>99</v>
      </c>
      <c r="C41" s="25" t="s">
        <v>99</v>
      </c>
      <c r="D41" s="4" t="s">
        <v>41</v>
      </c>
      <c r="E41" s="4">
        <v>810000326</v>
      </c>
      <c r="F41" s="14">
        <v>169.9</v>
      </c>
      <c r="G41" s="14">
        <v>166.5</v>
      </c>
      <c r="H41" s="14">
        <v>169.3</v>
      </c>
      <c r="I41" s="14">
        <v>177</v>
      </c>
      <c r="J41" s="14">
        <v>199.4</v>
      </c>
      <c r="K41" s="14">
        <v>226.9</v>
      </c>
      <c r="L41" s="14">
        <v>229.6</v>
      </c>
      <c r="M41" s="14">
        <v>232.8</v>
      </c>
      <c r="N41" s="14">
        <v>228.6</v>
      </c>
      <c r="O41" s="14">
        <v>242.4</v>
      </c>
      <c r="P41" s="14">
        <v>249.6</v>
      </c>
      <c r="Q41" s="14" t="s">
        <v>4</v>
      </c>
      <c r="R41" s="14" t="s">
        <v>4</v>
      </c>
      <c r="S41" s="14">
        <v>242.1</v>
      </c>
      <c r="T41" s="14">
        <v>233.2</v>
      </c>
      <c r="U41" s="14">
        <v>237.1</v>
      </c>
      <c r="V41" s="14">
        <v>265.8</v>
      </c>
      <c r="W41" s="14">
        <v>276.60000000000002</v>
      </c>
      <c r="X41" s="14">
        <v>290.3</v>
      </c>
    </row>
    <row r="42" spans="1:24" x14ac:dyDescent="0.2">
      <c r="A42" s="4" t="s">
        <v>100</v>
      </c>
      <c r="B42" s="22" t="s">
        <v>150</v>
      </c>
      <c r="C42" s="25" t="s">
        <v>150</v>
      </c>
      <c r="D42" s="4" t="s">
        <v>42</v>
      </c>
      <c r="E42" s="4">
        <v>810000327</v>
      </c>
      <c r="F42" s="14">
        <v>699.4</v>
      </c>
      <c r="G42" s="14">
        <v>547.1</v>
      </c>
      <c r="H42" s="14">
        <v>563.4</v>
      </c>
      <c r="I42" s="14">
        <v>631.5</v>
      </c>
      <c r="J42" s="14">
        <v>695.9</v>
      </c>
      <c r="K42" s="14">
        <v>919</v>
      </c>
      <c r="L42" s="14">
        <v>862.5</v>
      </c>
      <c r="M42" s="14">
        <v>958.8</v>
      </c>
      <c r="N42" s="14">
        <v>993.8</v>
      </c>
      <c r="O42" s="14">
        <v>1110.5999999999999</v>
      </c>
      <c r="P42" s="14">
        <v>1199.7</v>
      </c>
      <c r="Q42" s="14" t="s">
        <v>4</v>
      </c>
      <c r="R42" s="14" t="s">
        <v>4</v>
      </c>
      <c r="S42" s="14">
        <v>1413</v>
      </c>
      <c r="T42" s="14">
        <v>1343.9</v>
      </c>
      <c r="U42" s="14">
        <v>1607.9</v>
      </c>
      <c r="V42" s="14">
        <v>1772.8</v>
      </c>
      <c r="W42" s="14">
        <v>1879.1</v>
      </c>
      <c r="X42" s="14">
        <v>1889.8</v>
      </c>
    </row>
    <row r="43" spans="1:24" x14ac:dyDescent="0.2">
      <c r="A43" s="4" t="s">
        <v>101</v>
      </c>
      <c r="B43" s="22" t="s">
        <v>151</v>
      </c>
      <c r="C43" s="25" t="s">
        <v>151</v>
      </c>
      <c r="D43" s="4" t="s">
        <v>43</v>
      </c>
      <c r="E43" s="4">
        <v>810000330</v>
      </c>
      <c r="F43" s="14">
        <v>6954.5</v>
      </c>
      <c r="G43" s="14">
        <v>7184.4</v>
      </c>
      <c r="H43" s="14">
        <v>7746.8</v>
      </c>
      <c r="I43" s="14">
        <v>8268</v>
      </c>
      <c r="J43" s="14">
        <v>7936</v>
      </c>
      <c r="K43" s="14">
        <v>9094</v>
      </c>
      <c r="L43" s="14">
        <v>9164.2999999999993</v>
      </c>
      <c r="M43" s="14">
        <v>9266.7999999999993</v>
      </c>
      <c r="N43" s="14">
        <v>9030.6</v>
      </c>
      <c r="O43" s="14">
        <v>9835.2000000000007</v>
      </c>
      <c r="P43" s="14">
        <v>10699.7</v>
      </c>
      <c r="Q43" s="14" t="s">
        <v>4</v>
      </c>
      <c r="R43" s="14" t="s">
        <v>4</v>
      </c>
      <c r="S43" s="14">
        <v>12586.4</v>
      </c>
      <c r="T43" s="14">
        <v>10681.1</v>
      </c>
      <c r="U43" s="14">
        <v>12064.8</v>
      </c>
      <c r="V43" s="14">
        <v>12936.1</v>
      </c>
      <c r="W43" s="14">
        <v>13261.1</v>
      </c>
      <c r="X43" s="14">
        <v>12766.6</v>
      </c>
    </row>
    <row r="44" spans="1:24" x14ac:dyDescent="0.2">
      <c r="A44" s="4" t="s">
        <v>102</v>
      </c>
      <c r="B44" s="22" t="s">
        <v>152</v>
      </c>
      <c r="C44" s="25" t="s">
        <v>152</v>
      </c>
      <c r="D44" s="4" t="s">
        <v>44</v>
      </c>
      <c r="E44" s="4">
        <v>810000331</v>
      </c>
      <c r="F44" s="14">
        <v>494.2</v>
      </c>
      <c r="G44" s="14">
        <v>505.2</v>
      </c>
      <c r="H44" s="14">
        <v>554.70000000000005</v>
      </c>
      <c r="I44" s="14">
        <v>505.5</v>
      </c>
      <c r="J44" s="14">
        <v>474.7</v>
      </c>
      <c r="K44" s="14">
        <v>515.29999999999995</v>
      </c>
      <c r="L44" s="14">
        <v>497.2</v>
      </c>
      <c r="M44" s="14">
        <v>565</v>
      </c>
      <c r="N44" s="14">
        <v>532.5</v>
      </c>
      <c r="O44" s="14">
        <v>541.70000000000005</v>
      </c>
      <c r="P44" s="14">
        <v>569.20000000000005</v>
      </c>
      <c r="Q44" s="14" t="s">
        <v>4</v>
      </c>
      <c r="R44" s="14" t="s">
        <v>4</v>
      </c>
      <c r="S44" s="14">
        <v>929.4</v>
      </c>
      <c r="T44" s="14">
        <v>780</v>
      </c>
      <c r="U44" s="14">
        <v>937.1</v>
      </c>
      <c r="V44" s="14">
        <v>1094.8</v>
      </c>
      <c r="W44" s="14">
        <v>1190.2</v>
      </c>
      <c r="X44" s="14">
        <v>1149.8</v>
      </c>
    </row>
    <row r="45" spans="1:24" x14ac:dyDescent="0.2">
      <c r="A45" s="4" t="s">
        <v>103</v>
      </c>
      <c r="B45" s="22" t="s">
        <v>153</v>
      </c>
      <c r="C45" s="25" t="s">
        <v>174</v>
      </c>
      <c r="D45" s="4" t="s">
        <v>45</v>
      </c>
      <c r="E45" s="4">
        <v>810000332</v>
      </c>
      <c r="F45" s="14">
        <v>3813.1</v>
      </c>
      <c r="G45" s="14">
        <v>3927.1</v>
      </c>
      <c r="H45" s="14">
        <v>4221.6000000000004</v>
      </c>
      <c r="I45" s="14">
        <v>4434.3</v>
      </c>
      <c r="J45" s="14">
        <v>4364.8</v>
      </c>
      <c r="K45" s="14">
        <v>5124</v>
      </c>
      <c r="L45" s="14">
        <v>5147.8</v>
      </c>
      <c r="M45" s="14">
        <v>5220.3999999999996</v>
      </c>
      <c r="N45" s="14">
        <v>5074.5</v>
      </c>
      <c r="O45" s="14">
        <v>5819.9</v>
      </c>
      <c r="P45" s="14">
        <v>6510.6</v>
      </c>
      <c r="Q45" s="14" t="s">
        <v>4</v>
      </c>
      <c r="R45" s="14" t="s">
        <v>4</v>
      </c>
      <c r="S45" s="14">
        <v>7492</v>
      </c>
      <c r="T45" s="14">
        <v>6450.5</v>
      </c>
      <c r="U45" s="14">
        <v>6867.6</v>
      </c>
      <c r="V45" s="14">
        <v>7588.7</v>
      </c>
      <c r="W45" s="14">
        <v>7951.6</v>
      </c>
      <c r="X45" s="14">
        <v>7651.5</v>
      </c>
    </row>
    <row r="46" spans="1:24" x14ac:dyDescent="0.2">
      <c r="A46" s="4" t="s">
        <v>104</v>
      </c>
      <c r="B46" s="22" t="s">
        <v>104</v>
      </c>
      <c r="C46" s="25" t="s">
        <v>104</v>
      </c>
      <c r="D46" s="4" t="s">
        <v>46</v>
      </c>
      <c r="E46" s="4">
        <v>810000333</v>
      </c>
      <c r="F46" s="14">
        <v>2465.5</v>
      </c>
      <c r="G46" s="14">
        <v>2553.1999999999998</v>
      </c>
      <c r="H46" s="14">
        <v>2740.3</v>
      </c>
      <c r="I46" s="14">
        <v>3053.5</v>
      </c>
      <c r="J46" s="14">
        <v>2723.3</v>
      </c>
      <c r="K46" s="14">
        <v>3046.7</v>
      </c>
      <c r="L46" s="14">
        <v>3142.4</v>
      </c>
      <c r="M46" s="14">
        <v>3067.2</v>
      </c>
      <c r="N46" s="14">
        <v>3025.5</v>
      </c>
      <c r="O46" s="14">
        <v>3108.9</v>
      </c>
      <c r="P46" s="14">
        <v>3205.6</v>
      </c>
      <c r="Q46" s="14" t="s">
        <v>4</v>
      </c>
      <c r="R46" s="14" t="s">
        <v>4</v>
      </c>
      <c r="S46" s="14">
        <v>3712.9</v>
      </c>
      <c r="T46" s="14">
        <v>3024.6</v>
      </c>
      <c r="U46" s="14">
        <v>3435.7</v>
      </c>
      <c r="V46" s="14">
        <v>3616.1</v>
      </c>
      <c r="W46" s="14">
        <v>3657.6</v>
      </c>
      <c r="X46" s="14">
        <v>3538.8</v>
      </c>
    </row>
    <row r="47" spans="1:24" x14ac:dyDescent="0.2">
      <c r="A47" s="4" t="s">
        <v>105</v>
      </c>
      <c r="B47" s="22" t="s">
        <v>154</v>
      </c>
      <c r="C47" s="25" t="s">
        <v>154</v>
      </c>
      <c r="D47" s="4" t="s">
        <v>47</v>
      </c>
      <c r="E47" s="4">
        <v>810000334</v>
      </c>
      <c r="F47" s="14">
        <v>181.9</v>
      </c>
      <c r="G47" s="14">
        <v>198.7</v>
      </c>
      <c r="H47" s="14">
        <v>230.3</v>
      </c>
      <c r="I47" s="14">
        <v>274.10000000000002</v>
      </c>
      <c r="J47" s="14">
        <v>373</v>
      </c>
      <c r="K47" s="14">
        <v>408.1</v>
      </c>
      <c r="L47" s="14">
        <v>377.2</v>
      </c>
      <c r="M47" s="14">
        <v>413.8</v>
      </c>
      <c r="N47" s="14">
        <v>398.1</v>
      </c>
      <c r="O47" s="14">
        <v>365</v>
      </c>
      <c r="P47" s="14">
        <v>414.3</v>
      </c>
      <c r="Q47" s="14" t="s">
        <v>4</v>
      </c>
      <c r="R47" s="14" t="s">
        <v>4</v>
      </c>
      <c r="S47" s="14">
        <v>452</v>
      </c>
      <c r="T47" s="14">
        <v>426</v>
      </c>
      <c r="U47" s="14">
        <v>824.4</v>
      </c>
      <c r="V47" s="14">
        <v>636</v>
      </c>
      <c r="W47" s="14">
        <v>461.7</v>
      </c>
      <c r="X47" s="14">
        <v>426.1</v>
      </c>
    </row>
    <row r="48" spans="1:24" x14ac:dyDescent="0.2">
      <c r="A48" s="4" t="s">
        <v>106</v>
      </c>
      <c r="B48" s="22" t="s">
        <v>155</v>
      </c>
      <c r="C48" s="25" t="s">
        <v>106</v>
      </c>
      <c r="D48" s="4" t="s">
        <v>48</v>
      </c>
      <c r="E48" s="4">
        <v>810000340</v>
      </c>
      <c r="F48" s="14">
        <v>1535.9</v>
      </c>
      <c r="G48" s="14">
        <v>1551.9</v>
      </c>
      <c r="H48" s="14">
        <v>1644.4</v>
      </c>
      <c r="I48" s="14">
        <v>1760.3</v>
      </c>
      <c r="J48" s="14">
        <v>1864.6</v>
      </c>
      <c r="K48" s="14">
        <v>2154.9</v>
      </c>
      <c r="L48" s="14">
        <v>2143.1</v>
      </c>
      <c r="M48" s="14">
        <v>2352.8000000000002</v>
      </c>
      <c r="N48" s="14">
        <v>2371.1</v>
      </c>
      <c r="O48" s="14">
        <v>2560.3000000000002</v>
      </c>
      <c r="P48" s="14">
        <v>2645.1</v>
      </c>
      <c r="Q48" s="14" t="s">
        <v>4</v>
      </c>
      <c r="R48" s="14" t="s">
        <v>4</v>
      </c>
      <c r="S48" s="14">
        <v>3163.9</v>
      </c>
      <c r="T48" s="14">
        <v>2624</v>
      </c>
      <c r="U48" s="14">
        <v>2982.8</v>
      </c>
      <c r="V48" s="14">
        <v>3158</v>
      </c>
      <c r="W48" s="14">
        <v>3163.7</v>
      </c>
      <c r="X48" s="14">
        <v>3203</v>
      </c>
    </row>
    <row r="49" spans="1:24" x14ac:dyDescent="0.2">
      <c r="A49" s="4" t="s">
        <v>107</v>
      </c>
      <c r="B49" s="22" t="s">
        <v>156</v>
      </c>
      <c r="C49" s="25" t="s">
        <v>156</v>
      </c>
      <c r="D49" s="4" t="s">
        <v>49</v>
      </c>
      <c r="E49" s="4">
        <v>810000341</v>
      </c>
      <c r="F49" s="14">
        <v>565.4</v>
      </c>
      <c r="G49" s="14">
        <v>578.70000000000005</v>
      </c>
      <c r="H49" s="14">
        <v>583.1</v>
      </c>
      <c r="I49" s="14">
        <v>623.79999999999995</v>
      </c>
      <c r="J49" s="14">
        <v>626.79999999999995</v>
      </c>
      <c r="K49" s="14">
        <v>621.5</v>
      </c>
      <c r="L49" s="14">
        <v>624.6</v>
      </c>
      <c r="M49" s="14">
        <v>646.6</v>
      </c>
      <c r="N49" s="14">
        <v>645.4</v>
      </c>
      <c r="O49" s="14">
        <v>690.9</v>
      </c>
      <c r="P49" s="14">
        <v>705.4</v>
      </c>
      <c r="Q49" s="14" t="s">
        <v>4</v>
      </c>
      <c r="R49" s="14" t="s">
        <v>4</v>
      </c>
      <c r="S49" s="14">
        <v>958.2</v>
      </c>
      <c r="T49" s="14">
        <v>775</v>
      </c>
      <c r="U49" s="14">
        <v>962.6</v>
      </c>
      <c r="V49" s="14">
        <v>1073.9000000000001</v>
      </c>
      <c r="W49" s="14">
        <v>1015.6</v>
      </c>
      <c r="X49" s="14">
        <v>996.6</v>
      </c>
    </row>
    <row r="50" spans="1:24" x14ac:dyDescent="0.2">
      <c r="A50" s="4" t="s">
        <v>108</v>
      </c>
      <c r="B50" s="22" t="s">
        <v>157</v>
      </c>
      <c r="C50" s="25" t="s">
        <v>157</v>
      </c>
      <c r="D50" s="4" t="s">
        <v>50</v>
      </c>
      <c r="E50" s="4">
        <v>810000342</v>
      </c>
      <c r="F50" s="14">
        <v>98.9</v>
      </c>
      <c r="G50" s="14">
        <v>106.7</v>
      </c>
      <c r="H50" s="14">
        <v>114.1</v>
      </c>
      <c r="I50" s="14">
        <v>132.30000000000001</v>
      </c>
      <c r="J50" s="14">
        <v>155.1</v>
      </c>
      <c r="K50" s="14">
        <v>195.7</v>
      </c>
      <c r="L50" s="14">
        <v>214.6</v>
      </c>
      <c r="M50" s="14">
        <v>259.39999999999998</v>
      </c>
      <c r="N50" s="14">
        <v>285.7</v>
      </c>
      <c r="O50" s="14">
        <v>364.8</v>
      </c>
      <c r="P50" s="14">
        <v>395.5</v>
      </c>
      <c r="Q50" s="14" t="s">
        <v>4</v>
      </c>
      <c r="R50" s="14" t="s">
        <v>4</v>
      </c>
      <c r="S50" s="14">
        <v>453.4</v>
      </c>
      <c r="T50" s="14">
        <v>366.6</v>
      </c>
      <c r="U50" s="14">
        <v>398.5</v>
      </c>
      <c r="V50" s="14">
        <v>417.7</v>
      </c>
      <c r="W50" s="14">
        <v>407.3</v>
      </c>
      <c r="X50" s="14">
        <v>386.2</v>
      </c>
    </row>
    <row r="51" spans="1:24" x14ac:dyDescent="0.2">
      <c r="A51" s="4" t="s">
        <v>109</v>
      </c>
      <c r="B51" s="22" t="s">
        <v>109</v>
      </c>
      <c r="C51" s="25" t="s">
        <v>109</v>
      </c>
      <c r="D51" s="4" t="s">
        <v>51</v>
      </c>
      <c r="E51" s="4">
        <v>810000343</v>
      </c>
      <c r="F51" s="14">
        <v>111.9</v>
      </c>
      <c r="G51" s="14">
        <v>121.9</v>
      </c>
      <c r="H51" s="14">
        <v>123.5</v>
      </c>
      <c r="I51" s="14">
        <v>149.1</v>
      </c>
      <c r="J51" s="14">
        <v>161.30000000000001</v>
      </c>
      <c r="K51" s="14">
        <v>183.4</v>
      </c>
      <c r="L51" s="14">
        <v>174.8</v>
      </c>
      <c r="M51" s="14">
        <v>199.1</v>
      </c>
      <c r="N51" s="14">
        <v>213.8</v>
      </c>
      <c r="O51" s="14">
        <v>232.4</v>
      </c>
      <c r="P51" s="14">
        <v>231</v>
      </c>
      <c r="Q51" s="14" t="s">
        <v>4</v>
      </c>
      <c r="R51" s="14" t="s">
        <v>4</v>
      </c>
      <c r="S51" s="14">
        <v>288.60000000000002</v>
      </c>
      <c r="T51" s="14">
        <v>218</v>
      </c>
      <c r="U51" s="14">
        <v>200.2</v>
      </c>
      <c r="V51" s="14">
        <v>204.3</v>
      </c>
      <c r="W51" s="14">
        <v>236</v>
      </c>
      <c r="X51" s="14">
        <v>231.3</v>
      </c>
    </row>
    <row r="52" spans="1:24" x14ac:dyDescent="0.2">
      <c r="A52" s="4" t="s">
        <v>110</v>
      </c>
      <c r="B52" s="22" t="s">
        <v>110</v>
      </c>
      <c r="C52" s="25" t="s">
        <v>110</v>
      </c>
      <c r="D52" s="4" t="s">
        <v>52</v>
      </c>
      <c r="E52" s="4">
        <v>810000344</v>
      </c>
      <c r="F52" s="14">
        <v>153.69999999999999</v>
      </c>
      <c r="G52" s="14">
        <v>184.7</v>
      </c>
      <c r="H52" s="14">
        <v>216.2</v>
      </c>
      <c r="I52" s="14">
        <v>240.1</v>
      </c>
      <c r="J52" s="14">
        <v>255.6</v>
      </c>
      <c r="K52" s="14">
        <v>340.9</v>
      </c>
      <c r="L52" s="14">
        <v>378.4</v>
      </c>
      <c r="M52" s="14">
        <v>460.6</v>
      </c>
      <c r="N52" s="14">
        <v>478.6</v>
      </c>
      <c r="O52" s="14">
        <v>507.9</v>
      </c>
      <c r="P52" s="14">
        <v>525.4</v>
      </c>
      <c r="Q52" s="14" t="s">
        <v>4</v>
      </c>
      <c r="R52" s="14" t="s">
        <v>4</v>
      </c>
      <c r="S52" s="14">
        <v>588.9</v>
      </c>
      <c r="T52" s="14">
        <v>503.1</v>
      </c>
      <c r="U52" s="14">
        <v>566.20000000000005</v>
      </c>
      <c r="V52" s="14">
        <v>642.9</v>
      </c>
      <c r="W52" s="14">
        <v>662.1</v>
      </c>
      <c r="X52" s="14">
        <v>739.3</v>
      </c>
    </row>
    <row r="53" spans="1:24" x14ac:dyDescent="0.2">
      <c r="A53" s="4" t="s">
        <v>111</v>
      </c>
      <c r="B53" s="22" t="s">
        <v>111</v>
      </c>
      <c r="C53" s="25" t="s">
        <v>111</v>
      </c>
      <c r="D53" s="4" t="s">
        <v>53</v>
      </c>
      <c r="E53" s="4">
        <v>810000345</v>
      </c>
      <c r="F53" s="14">
        <v>606.20000000000005</v>
      </c>
      <c r="G53" s="14">
        <v>560</v>
      </c>
      <c r="H53" s="14">
        <v>607.6</v>
      </c>
      <c r="I53" s="14">
        <v>614.9</v>
      </c>
      <c r="J53" s="14">
        <v>665.6</v>
      </c>
      <c r="K53" s="14">
        <v>813.4</v>
      </c>
      <c r="L53" s="14">
        <v>751.1</v>
      </c>
      <c r="M53" s="14">
        <v>787.1</v>
      </c>
      <c r="N53" s="14">
        <v>747.6</v>
      </c>
      <c r="O53" s="14">
        <v>764.7</v>
      </c>
      <c r="P53" s="14">
        <v>787.7</v>
      </c>
      <c r="Q53" s="14" t="s">
        <v>4</v>
      </c>
      <c r="R53" s="14" t="s">
        <v>4</v>
      </c>
      <c r="S53" s="14">
        <v>874.5</v>
      </c>
      <c r="T53" s="14">
        <v>761.2</v>
      </c>
      <c r="U53" s="14">
        <v>855.5</v>
      </c>
      <c r="V53" s="14">
        <v>819.3</v>
      </c>
      <c r="W53" s="14">
        <v>842.4</v>
      </c>
      <c r="X53" s="14">
        <v>849.6</v>
      </c>
    </row>
    <row r="54" spans="1:24" x14ac:dyDescent="0.2">
      <c r="A54" s="4" t="s">
        <v>112</v>
      </c>
      <c r="B54" s="22" t="s">
        <v>158</v>
      </c>
      <c r="C54" s="25" t="s">
        <v>158</v>
      </c>
      <c r="D54" s="4" t="s">
        <v>54</v>
      </c>
      <c r="E54" s="4">
        <v>810000350</v>
      </c>
      <c r="F54" s="14">
        <v>1183.5999999999999</v>
      </c>
      <c r="G54" s="14">
        <v>1395.6</v>
      </c>
      <c r="H54" s="14">
        <v>1442.5</v>
      </c>
      <c r="I54" s="14">
        <v>1462.8</v>
      </c>
      <c r="J54" s="14">
        <v>1445.9</v>
      </c>
      <c r="K54" s="14">
        <v>1652.3</v>
      </c>
      <c r="L54" s="14">
        <v>1789.1</v>
      </c>
      <c r="M54" s="14">
        <v>1787</v>
      </c>
      <c r="N54" s="14">
        <v>1777.4</v>
      </c>
      <c r="O54" s="14">
        <v>1924.2</v>
      </c>
      <c r="P54" s="14">
        <v>1939.1</v>
      </c>
      <c r="Q54" s="14" t="s">
        <v>4</v>
      </c>
      <c r="R54" s="14" t="s">
        <v>4</v>
      </c>
      <c r="S54" s="14">
        <v>2319.8000000000002</v>
      </c>
      <c r="T54" s="14">
        <v>1969.4</v>
      </c>
      <c r="U54" s="14">
        <v>2174.4</v>
      </c>
      <c r="V54" s="14">
        <v>2347.1</v>
      </c>
      <c r="W54" s="14">
        <v>2283.6999999999998</v>
      </c>
      <c r="X54" s="14">
        <v>2395.1999999999998</v>
      </c>
    </row>
    <row r="55" spans="1:24" x14ac:dyDescent="0.2">
      <c r="A55" s="4" t="s">
        <v>113</v>
      </c>
      <c r="B55" s="22" t="s">
        <v>113</v>
      </c>
      <c r="C55" s="25" t="s">
        <v>113</v>
      </c>
      <c r="D55" s="4" t="s">
        <v>55</v>
      </c>
      <c r="E55" s="4">
        <v>810000351</v>
      </c>
      <c r="F55" s="14">
        <v>143.1</v>
      </c>
      <c r="G55" s="14">
        <v>138.69999999999999</v>
      </c>
      <c r="H55" s="14">
        <v>145.5</v>
      </c>
      <c r="I55" s="14">
        <v>143.19999999999999</v>
      </c>
      <c r="J55" s="14">
        <v>148.80000000000001</v>
      </c>
      <c r="K55" s="14">
        <v>176.8</v>
      </c>
      <c r="L55" s="14">
        <v>177.5</v>
      </c>
      <c r="M55" s="14">
        <v>192.4</v>
      </c>
      <c r="N55" s="14">
        <v>189.2</v>
      </c>
      <c r="O55" s="14">
        <v>203</v>
      </c>
      <c r="P55" s="14">
        <v>200.6</v>
      </c>
      <c r="Q55" s="14" t="s">
        <v>4</v>
      </c>
      <c r="R55" s="14" t="s">
        <v>4</v>
      </c>
      <c r="S55" s="14">
        <v>216.2</v>
      </c>
      <c r="T55" s="14">
        <v>213.1</v>
      </c>
      <c r="U55" s="14">
        <v>247.9</v>
      </c>
      <c r="V55" s="14">
        <v>260.2</v>
      </c>
      <c r="W55" s="14">
        <v>279.2</v>
      </c>
      <c r="X55" s="14">
        <v>303.39999999999998</v>
      </c>
    </row>
    <row r="56" spans="1:24" x14ac:dyDescent="0.2">
      <c r="A56" s="4" t="s">
        <v>114</v>
      </c>
      <c r="B56" s="22" t="s">
        <v>159</v>
      </c>
      <c r="C56" s="25" t="s">
        <v>175</v>
      </c>
      <c r="D56" s="4" t="s">
        <v>56</v>
      </c>
      <c r="E56" s="4">
        <v>810000352</v>
      </c>
      <c r="F56" s="14">
        <v>976.3</v>
      </c>
      <c r="G56" s="14">
        <v>1189.0999999999999</v>
      </c>
      <c r="H56" s="14">
        <v>1221.3</v>
      </c>
      <c r="I56" s="14">
        <v>1233.9000000000001</v>
      </c>
      <c r="J56" s="14">
        <v>1210.8</v>
      </c>
      <c r="K56" s="14">
        <v>1390.3</v>
      </c>
      <c r="L56" s="14">
        <v>1519.8</v>
      </c>
      <c r="M56" s="14">
        <v>1500.3</v>
      </c>
      <c r="N56" s="14">
        <v>1500.5</v>
      </c>
      <c r="O56" s="14">
        <v>1630.7</v>
      </c>
      <c r="P56" s="14">
        <v>1632.7</v>
      </c>
      <c r="Q56" s="14" t="s">
        <v>4</v>
      </c>
      <c r="R56" s="14" t="s">
        <v>4</v>
      </c>
      <c r="S56" s="14">
        <v>1997.8</v>
      </c>
      <c r="T56" s="14">
        <v>1657.5</v>
      </c>
      <c r="U56" s="14">
        <v>1828.2</v>
      </c>
      <c r="V56" s="14">
        <v>1962.6</v>
      </c>
      <c r="W56" s="14">
        <v>1887.8</v>
      </c>
      <c r="X56" s="14">
        <v>1977.8</v>
      </c>
    </row>
    <row r="57" spans="1:24" x14ac:dyDescent="0.2">
      <c r="A57" s="4" t="s">
        <v>115</v>
      </c>
      <c r="B57" s="22" t="s">
        <v>115</v>
      </c>
      <c r="C57" s="25" t="s">
        <v>115</v>
      </c>
      <c r="D57" s="4" t="s">
        <v>57</v>
      </c>
      <c r="E57" s="4">
        <v>810000353</v>
      </c>
      <c r="F57" s="14">
        <v>64</v>
      </c>
      <c r="G57" s="14">
        <v>67.900000000000006</v>
      </c>
      <c r="H57" s="14">
        <v>75.7</v>
      </c>
      <c r="I57" s="14">
        <v>85.8</v>
      </c>
      <c r="J57" s="14">
        <v>86.5</v>
      </c>
      <c r="K57" s="14">
        <v>85.6</v>
      </c>
      <c r="L57" s="14">
        <v>91.8</v>
      </c>
      <c r="M57" s="14">
        <v>94.3</v>
      </c>
      <c r="N57" s="14">
        <v>87.6</v>
      </c>
      <c r="O57" s="14">
        <v>90.3</v>
      </c>
      <c r="P57" s="14">
        <v>105.8</v>
      </c>
      <c r="Q57" s="14" t="s">
        <v>4</v>
      </c>
      <c r="R57" s="14" t="s">
        <v>4</v>
      </c>
      <c r="S57" s="14">
        <v>105.8</v>
      </c>
      <c r="T57" s="14">
        <v>98.6</v>
      </c>
      <c r="U57" s="14">
        <v>98.3</v>
      </c>
      <c r="V57" s="14">
        <v>124.2</v>
      </c>
      <c r="W57" s="14">
        <v>116.8</v>
      </c>
      <c r="X57" s="14">
        <v>114.2</v>
      </c>
    </row>
    <row r="58" spans="1:24" x14ac:dyDescent="0.2">
      <c r="A58" s="4" t="s">
        <v>116</v>
      </c>
      <c r="B58" s="22" t="s">
        <v>160</v>
      </c>
      <c r="C58" s="25" t="s">
        <v>176</v>
      </c>
      <c r="D58" s="4" t="s">
        <v>58</v>
      </c>
      <c r="E58" s="4">
        <v>810000000</v>
      </c>
      <c r="F58" s="14">
        <v>125884.7</v>
      </c>
      <c r="G58" s="14">
        <v>130521.4</v>
      </c>
      <c r="H58" s="14">
        <v>144387.20000000001</v>
      </c>
      <c r="I58" s="14">
        <v>148659.9</v>
      </c>
      <c r="J58" s="14">
        <v>156057.20000000001</v>
      </c>
      <c r="K58" s="14">
        <v>185552.2</v>
      </c>
      <c r="L58" s="14">
        <v>188764.1</v>
      </c>
      <c r="M58" s="14">
        <v>193411.20000000001</v>
      </c>
      <c r="N58" s="14">
        <v>193877.5</v>
      </c>
      <c r="O58" s="14">
        <v>210202.8</v>
      </c>
      <c r="P58" s="14">
        <v>229004.5</v>
      </c>
      <c r="Q58" s="14">
        <v>247319.6</v>
      </c>
      <c r="R58" s="14">
        <v>267120.59999999998</v>
      </c>
      <c r="S58" s="14">
        <v>282176.3</v>
      </c>
      <c r="T58" s="14">
        <v>241739.5</v>
      </c>
      <c r="U58" s="14">
        <v>279113.7</v>
      </c>
      <c r="V58" s="14">
        <v>309485.40000000002</v>
      </c>
      <c r="W58" s="14">
        <v>318935.2</v>
      </c>
      <c r="X58" s="14">
        <v>322628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0"/>
  <sheetViews>
    <sheetView workbookViewId="0">
      <selection sqref="A1:A2"/>
    </sheetView>
  </sheetViews>
  <sheetFormatPr defaultRowHeight="11.25" x14ac:dyDescent="0.2"/>
  <cols>
    <col min="1" max="1" width="9.140625" style="4"/>
    <col min="2" max="3" width="9.140625" style="24"/>
    <col min="4" max="16384" width="9.140625" style="4"/>
  </cols>
  <sheetData>
    <row r="1" spans="1:44" x14ac:dyDescent="0.2">
      <c r="A1" s="30" t="s">
        <v>61</v>
      </c>
    </row>
    <row r="2" spans="1:44" x14ac:dyDescent="0.2">
      <c r="A2" s="30" t="s">
        <v>1</v>
      </c>
    </row>
    <row r="3" spans="1:44" x14ac:dyDescent="0.2">
      <c r="A3" s="27" t="s">
        <v>181</v>
      </c>
      <c r="B3" s="29" t="s">
        <v>182</v>
      </c>
      <c r="C3" s="32" t="s">
        <v>183</v>
      </c>
      <c r="D3" s="1" t="s">
        <v>60</v>
      </c>
      <c r="E3" s="1">
        <v>290</v>
      </c>
      <c r="F3" s="4">
        <v>1995</v>
      </c>
      <c r="G3" s="4">
        <v>1996</v>
      </c>
      <c r="H3" s="4">
        <v>1997</v>
      </c>
      <c r="I3" s="13">
        <v>1998</v>
      </c>
      <c r="J3" s="13">
        <v>1999</v>
      </c>
      <c r="K3" s="13">
        <v>2000</v>
      </c>
      <c r="L3" s="13">
        <v>2001</v>
      </c>
      <c r="M3" s="13">
        <v>2002</v>
      </c>
      <c r="N3" s="13">
        <v>2003</v>
      </c>
      <c r="O3" s="13">
        <v>2004</v>
      </c>
      <c r="P3" s="13">
        <v>2005</v>
      </c>
      <c r="Q3" s="13">
        <v>2006</v>
      </c>
      <c r="R3" s="13">
        <v>2007</v>
      </c>
      <c r="S3" s="13">
        <v>2008</v>
      </c>
      <c r="T3" s="13">
        <v>2009</v>
      </c>
      <c r="U3" s="13">
        <v>2010</v>
      </c>
      <c r="V3" s="13">
        <v>2011</v>
      </c>
      <c r="W3" s="4">
        <v>2012</v>
      </c>
      <c r="X3" s="4">
        <v>2013</v>
      </c>
      <c r="Z3" s="4">
        <v>1995</v>
      </c>
      <c r="AA3" s="4">
        <v>1996</v>
      </c>
      <c r="AB3" s="13">
        <v>1997</v>
      </c>
      <c r="AC3" s="13">
        <v>1998</v>
      </c>
      <c r="AD3" s="13">
        <v>1999</v>
      </c>
      <c r="AE3" s="13">
        <v>2000</v>
      </c>
      <c r="AF3" s="13">
        <v>2001</v>
      </c>
      <c r="AG3" s="13">
        <v>2002</v>
      </c>
      <c r="AH3" s="13">
        <v>2003</v>
      </c>
      <c r="AI3" s="13">
        <v>2004</v>
      </c>
      <c r="AJ3" s="13">
        <v>2005</v>
      </c>
      <c r="AK3" s="13">
        <v>2006</v>
      </c>
      <c r="AL3" s="13">
        <v>2007</v>
      </c>
      <c r="AM3" s="13">
        <v>2008</v>
      </c>
      <c r="AN3" s="13">
        <v>2009</v>
      </c>
      <c r="AO3" s="13">
        <v>2010</v>
      </c>
      <c r="AP3" s="13">
        <v>2011</v>
      </c>
      <c r="AQ3" s="13">
        <v>2012</v>
      </c>
      <c r="AR3" s="13">
        <v>2013</v>
      </c>
    </row>
    <row r="4" spans="1:44" x14ac:dyDescent="0.2">
      <c r="A4" s="4" t="s">
        <v>62</v>
      </c>
      <c r="B4" s="28" t="s">
        <v>119</v>
      </c>
      <c r="C4" s="31" t="s">
        <v>162</v>
      </c>
      <c r="D4" s="2" t="s">
        <v>3</v>
      </c>
      <c r="E4" s="8">
        <v>910000100</v>
      </c>
      <c r="F4" s="4">
        <v>-6465.2999999999993</v>
      </c>
      <c r="G4" s="13">
        <v>-6772.6000000000022</v>
      </c>
      <c r="H4" s="13">
        <v>-7951.7000000000007</v>
      </c>
      <c r="I4" s="13">
        <v>-7197.7000000000007</v>
      </c>
      <c r="J4" s="13">
        <v>-7018.2000000000007</v>
      </c>
      <c r="K4" s="13">
        <v>-8853.0999999999985</v>
      </c>
      <c r="L4" s="13">
        <v>-9575.7000000000044</v>
      </c>
      <c r="M4" s="13">
        <v>-9006.7999999999956</v>
      </c>
      <c r="N4" s="13">
        <v>-9597.4000000000015</v>
      </c>
      <c r="O4" s="13">
        <v>-9343.0999999999985</v>
      </c>
      <c r="P4" s="13">
        <v>-11666.2</v>
      </c>
      <c r="Q4" s="12" t="s">
        <v>4</v>
      </c>
      <c r="R4" s="12" t="s">
        <v>4</v>
      </c>
      <c r="S4" s="13">
        <v>-17388.900000000001</v>
      </c>
      <c r="T4" s="13">
        <v>-12851.400000000001</v>
      </c>
      <c r="U4" s="13">
        <v>-14500.600000000006</v>
      </c>
      <c r="V4" s="13">
        <v>-19633.599999999999</v>
      </c>
      <c r="W4" s="13">
        <v>-19902.699999999997</v>
      </c>
      <c r="X4" s="13">
        <v>-14945.699999999997</v>
      </c>
      <c r="Z4" s="4">
        <f>ROUND(F4,1)</f>
        <v>-6465.3</v>
      </c>
      <c r="AA4" s="13">
        <f t="shared" ref="AA4:AR4" si="0">ROUND(G4,1)</f>
        <v>-6772.6</v>
      </c>
      <c r="AB4" s="13">
        <f t="shared" si="0"/>
        <v>-7951.7</v>
      </c>
      <c r="AC4" s="13">
        <f t="shared" si="0"/>
        <v>-7197.7</v>
      </c>
      <c r="AD4" s="13">
        <f t="shared" si="0"/>
        <v>-7018.2</v>
      </c>
      <c r="AE4" s="13">
        <f t="shared" si="0"/>
        <v>-8853.1</v>
      </c>
      <c r="AF4" s="13">
        <f t="shared" si="0"/>
        <v>-9575.7000000000007</v>
      </c>
      <c r="AG4" s="13">
        <f t="shared" si="0"/>
        <v>-9006.7999999999993</v>
      </c>
      <c r="AH4" s="13">
        <f t="shared" si="0"/>
        <v>-9597.4</v>
      </c>
      <c r="AI4" s="13">
        <f t="shared" si="0"/>
        <v>-9343.1</v>
      </c>
      <c r="AJ4" s="13">
        <f t="shared" si="0"/>
        <v>-11666.2</v>
      </c>
      <c r="AK4" s="12" t="s">
        <v>4</v>
      </c>
      <c r="AL4" s="12" t="s">
        <v>4</v>
      </c>
      <c r="AM4" s="13">
        <f t="shared" si="0"/>
        <v>-17388.900000000001</v>
      </c>
      <c r="AN4" s="13">
        <f t="shared" si="0"/>
        <v>-12851.4</v>
      </c>
      <c r="AO4" s="13">
        <f t="shared" si="0"/>
        <v>-14500.6</v>
      </c>
      <c r="AP4" s="13">
        <f t="shared" si="0"/>
        <v>-19633.599999999999</v>
      </c>
      <c r="AQ4" s="13">
        <f t="shared" si="0"/>
        <v>-19902.7</v>
      </c>
      <c r="AR4" s="13">
        <f t="shared" si="0"/>
        <v>-14945.7</v>
      </c>
    </row>
    <row r="5" spans="1:44" x14ac:dyDescent="0.2">
      <c r="A5" s="4" t="s">
        <v>63</v>
      </c>
      <c r="B5" s="28" t="s">
        <v>120</v>
      </c>
      <c r="C5" s="31" t="s">
        <v>163</v>
      </c>
      <c r="D5" s="3" t="s">
        <v>5</v>
      </c>
      <c r="E5" s="9">
        <v>910000200</v>
      </c>
      <c r="F5" s="13">
        <v>9818</v>
      </c>
      <c r="G5" s="13">
        <v>8943.3000000000029</v>
      </c>
      <c r="H5" s="13">
        <v>11666.399999999994</v>
      </c>
      <c r="I5" s="13">
        <v>11605.5</v>
      </c>
      <c r="J5" s="13">
        <v>12488.399999999994</v>
      </c>
      <c r="K5" s="13">
        <v>11060.100000000006</v>
      </c>
      <c r="L5" s="13">
        <v>12520.200000000012</v>
      </c>
      <c r="M5" s="13">
        <v>17356.099999999991</v>
      </c>
      <c r="N5" s="13">
        <v>17227.700000000012</v>
      </c>
      <c r="O5" s="13">
        <v>16360.599999999991</v>
      </c>
      <c r="P5" s="13">
        <v>15122</v>
      </c>
      <c r="Q5" s="12" t="s">
        <v>4</v>
      </c>
      <c r="R5" s="12" t="s">
        <v>4</v>
      </c>
      <c r="S5" s="13">
        <v>10820.700000000012</v>
      </c>
      <c r="T5" s="13">
        <v>12983.299999999988</v>
      </c>
      <c r="U5" s="13">
        <v>13401.199999999983</v>
      </c>
      <c r="V5" s="13">
        <v>13403.300000000017</v>
      </c>
      <c r="W5" s="13">
        <v>15044.800000000017</v>
      </c>
      <c r="X5" s="13">
        <v>13076</v>
      </c>
      <c r="Z5" s="13">
        <f t="shared" ref="Z5:Z52" si="1">ROUND(F5,1)</f>
        <v>9818</v>
      </c>
      <c r="AA5" s="13">
        <f t="shared" ref="AA5:AA53" si="2">ROUND(G5,1)</f>
        <v>8943.2999999999993</v>
      </c>
      <c r="AB5" s="13">
        <f t="shared" ref="AB5:AB53" si="3">ROUND(H5,1)</f>
        <v>11666.4</v>
      </c>
      <c r="AC5" s="13">
        <f t="shared" ref="AC5:AC53" si="4">ROUND(I5,1)</f>
        <v>11605.5</v>
      </c>
      <c r="AD5" s="13">
        <f t="shared" ref="AD5:AD53" si="5">ROUND(J5,1)</f>
        <v>12488.4</v>
      </c>
      <c r="AE5" s="13">
        <f t="shared" ref="AE5:AE53" si="6">ROUND(K5,1)</f>
        <v>11060.1</v>
      </c>
      <c r="AF5" s="13">
        <f t="shared" ref="AF5:AF53" si="7">ROUND(L5,1)</f>
        <v>12520.2</v>
      </c>
      <c r="AG5" s="13">
        <f t="shared" ref="AG5:AG53" si="8">ROUND(M5,1)</f>
        <v>17356.099999999999</v>
      </c>
      <c r="AH5" s="13">
        <f t="shared" ref="AH5:AH53" si="9">ROUND(N5,1)</f>
        <v>17227.7</v>
      </c>
      <c r="AI5" s="13">
        <f t="shared" ref="AI5:AI53" si="10">ROUND(O5,1)</f>
        <v>16360.6</v>
      </c>
      <c r="AJ5" s="13">
        <f t="shared" ref="AJ5:AJ53" si="11">ROUND(P5,1)</f>
        <v>15122</v>
      </c>
      <c r="AK5" s="12" t="s">
        <v>4</v>
      </c>
      <c r="AL5" s="12" t="s">
        <v>4</v>
      </c>
      <c r="AM5" s="13">
        <f t="shared" ref="AM5:AM53" si="12">ROUND(S5,1)</f>
        <v>10820.7</v>
      </c>
      <c r="AN5" s="13">
        <f t="shared" ref="AN5:AN53" si="13">ROUND(T5,1)</f>
        <v>12983.3</v>
      </c>
      <c r="AO5" s="13">
        <f t="shared" ref="AO5:AO53" si="14">ROUND(U5,1)</f>
        <v>13401.2</v>
      </c>
      <c r="AP5" s="13">
        <f t="shared" ref="AP5:AP53" si="15">ROUND(V5,1)</f>
        <v>13403.3</v>
      </c>
      <c r="AQ5" s="13">
        <f t="shared" ref="AQ5:AQ53" si="16">ROUND(W5,1)</f>
        <v>15044.8</v>
      </c>
      <c r="AR5" s="13">
        <f t="shared" ref="AR5:AR53" si="17">ROUND(X5,1)</f>
        <v>13076</v>
      </c>
    </row>
    <row r="6" spans="1:44" x14ac:dyDescent="0.2">
      <c r="A6" s="4" t="s">
        <v>64</v>
      </c>
      <c r="B6" s="28" t="s">
        <v>121</v>
      </c>
      <c r="C6" s="31" t="s">
        <v>164</v>
      </c>
      <c r="D6" s="3" t="s">
        <v>6</v>
      </c>
      <c r="E6" s="9">
        <v>910000210</v>
      </c>
      <c r="F6" s="13">
        <v>3123.1999999999971</v>
      </c>
      <c r="G6" s="13">
        <v>2704.8000000000029</v>
      </c>
      <c r="H6" s="13">
        <v>4096</v>
      </c>
      <c r="I6" s="13">
        <v>3765.2999999999956</v>
      </c>
      <c r="J6" s="13">
        <v>4227.4000000000015</v>
      </c>
      <c r="K6" s="13">
        <v>4370.1999999999971</v>
      </c>
      <c r="L6" s="13">
        <v>4142.7999999999956</v>
      </c>
      <c r="M6" s="13">
        <v>7398.1000000000058</v>
      </c>
      <c r="N6" s="13">
        <v>6806.5999999999985</v>
      </c>
      <c r="O6" s="13">
        <v>6791.5999999999985</v>
      </c>
      <c r="P6" s="13">
        <v>5534.3000000000029</v>
      </c>
      <c r="Q6" s="12" t="s">
        <v>4</v>
      </c>
      <c r="R6" s="12" t="s">
        <v>4</v>
      </c>
      <c r="S6" s="13">
        <v>7016.8000000000029</v>
      </c>
      <c r="T6" s="13">
        <v>9202.0000000000073</v>
      </c>
      <c r="U6" s="13">
        <v>11913.100000000006</v>
      </c>
      <c r="V6" s="13">
        <v>11986.600000000006</v>
      </c>
      <c r="W6" s="13">
        <v>11494.300000000003</v>
      </c>
      <c r="X6" s="13">
        <v>12609.5</v>
      </c>
      <c r="Z6" s="13">
        <f t="shared" si="1"/>
        <v>3123.2</v>
      </c>
      <c r="AA6" s="13">
        <f t="shared" si="2"/>
        <v>2704.8</v>
      </c>
      <c r="AB6" s="13">
        <f t="shared" si="3"/>
        <v>4096</v>
      </c>
      <c r="AC6" s="13">
        <f t="shared" si="4"/>
        <v>3765.3</v>
      </c>
      <c r="AD6" s="13">
        <f t="shared" si="5"/>
        <v>4227.3999999999996</v>
      </c>
      <c r="AE6" s="13">
        <f t="shared" si="6"/>
        <v>4370.2</v>
      </c>
      <c r="AF6" s="13">
        <f t="shared" si="7"/>
        <v>4142.8</v>
      </c>
      <c r="AG6" s="13">
        <f t="shared" si="8"/>
        <v>7398.1</v>
      </c>
      <c r="AH6" s="13">
        <f t="shared" si="9"/>
        <v>6806.6</v>
      </c>
      <c r="AI6" s="13">
        <f t="shared" si="10"/>
        <v>6791.6</v>
      </c>
      <c r="AJ6" s="13">
        <f t="shared" si="11"/>
        <v>5534.3</v>
      </c>
      <c r="AK6" s="12" t="s">
        <v>4</v>
      </c>
      <c r="AL6" s="12" t="s">
        <v>4</v>
      </c>
      <c r="AM6" s="13">
        <f t="shared" si="12"/>
        <v>7016.8</v>
      </c>
      <c r="AN6" s="13">
        <f t="shared" si="13"/>
        <v>9202</v>
      </c>
      <c r="AO6" s="13">
        <f t="shared" si="14"/>
        <v>11913.1</v>
      </c>
      <c r="AP6" s="13">
        <f t="shared" si="15"/>
        <v>11986.6</v>
      </c>
      <c r="AQ6" s="13">
        <f t="shared" si="16"/>
        <v>11494.3</v>
      </c>
      <c r="AR6" s="13">
        <f t="shared" si="17"/>
        <v>12609.5</v>
      </c>
    </row>
    <row r="7" spans="1:44" x14ac:dyDescent="0.2">
      <c r="A7" s="4" t="s">
        <v>65</v>
      </c>
      <c r="B7" s="28" t="s">
        <v>122</v>
      </c>
      <c r="C7" s="31" t="s">
        <v>165</v>
      </c>
      <c r="D7" s="2" t="s">
        <v>7</v>
      </c>
      <c r="E7" s="8">
        <v>910000211</v>
      </c>
      <c r="F7" s="13">
        <v>1345.2999999999993</v>
      </c>
      <c r="G7" s="13">
        <v>1066.2000000000007</v>
      </c>
      <c r="H7" s="13">
        <v>2206.3999999999978</v>
      </c>
      <c r="I7" s="13">
        <v>1797.0999999999985</v>
      </c>
      <c r="J7" s="13">
        <v>1892.5999999999985</v>
      </c>
      <c r="K7" s="13">
        <v>1921.6999999999971</v>
      </c>
      <c r="L7" s="13">
        <v>1355.5999999999985</v>
      </c>
      <c r="M7" s="13">
        <v>4397.7000000000044</v>
      </c>
      <c r="N7" s="13">
        <v>3693.3000000000029</v>
      </c>
      <c r="O7" s="13">
        <v>3364.6999999999971</v>
      </c>
      <c r="P7" s="13">
        <v>1882.2999999999956</v>
      </c>
      <c r="Q7" s="12" t="s">
        <v>4</v>
      </c>
      <c r="R7" s="12" t="s">
        <v>4</v>
      </c>
      <c r="S7" s="13">
        <v>4001.5999999999985</v>
      </c>
      <c r="T7" s="13">
        <v>5248.1999999999971</v>
      </c>
      <c r="U7" s="13">
        <v>6967.5999999999985</v>
      </c>
      <c r="V7" s="13">
        <v>5378.9000000000087</v>
      </c>
      <c r="W7" s="13">
        <v>5511</v>
      </c>
      <c r="X7" s="13">
        <v>5916.7000000000044</v>
      </c>
      <c r="Z7" s="13">
        <f t="shared" si="1"/>
        <v>1345.3</v>
      </c>
      <c r="AA7" s="13">
        <f t="shared" si="2"/>
        <v>1066.2</v>
      </c>
      <c r="AB7" s="13">
        <f t="shared" si="3"/>
        <v>2206.4</v>
      </c>
      <c r="AC7" s="13">
        <f t="shared" si="4"/>
        <v>1797.1</v>
      </c>
      <c r="AD7" s="13">
        <f t="shared" si="5"/>
        <v>1892.6</v>
      </c>
      <c r="AE7" s="13">
        <f t="shared" si="6"/>
        <v>1921.7</v>
      </c>
      <c r="AF7" s="13">
        <f t="shared" si="7"/>
        <v>1355.6</v>
      </c>
      <c r="AG7" s="13">
        <f t="shared" si="8"/>
        <v>4397.7</v>
      </c>
      <c r="AH7" s="13">
        <f t="shared" si="9"/>
        <v>3693.3</v>
      </c>
      <c r="AI7" s="13">
        <f t="shared" si="10"/>
        <v>3364.7</v>
      </c>
      <c r="AJ7" s="13">
        <f t="shared" si="11"/>
        <v>1882.3</v>
      </c>
      <c r="AK7" s="12" t="s">
        <v>4</v>
      </c>
      <c r="AL7" s="12" t="s">
        <v>4</v>
      </c>
      <c r="AM7" s="13">
        <f t="shared" si="12"/>
        <v>4001.6</v>
      </c>
      <c r="AN7" s="13">
        <f t="shared" si="13"/>
        <v>5248.2</v>
      </c>
      <c r="AO7" s="13">
        <f t="shared" si="14"/>
        <v>6967.6</v>
      </c>
      <c r="AP7" s="13">
        <f t="shared" si="15"/>
        <v>5378.9</v>
      </c>
      <c r="AQ7" s="13">
        <f t="shared" si="16"/>
        <v>5511</v>
      </c>
      <c r="AR7" s="13">
        <f t="shared" si="17"/>
        <v>5916.7</v>
      </c>
    </row>
    <row r="8" spans="1:44" x14ac:dyDescent="0.2">
      <c r="A8" s="4" t="s">
        <v>66</v>
      </c>
      <c r="B8" s="28" t="s">
        <v>123</v>
      </c>
      <c r="C8" s="31" t="s">
        <v>66</v>
      </c>
      <c r="D8" s="2" t="s">
        <v>8</v>
      </c>
      <c r="E8" s="8">
        <v>910000212</v>
      </c>
      <c r="F8" s="13">
        <v>-47.800000000000182</v>
      </c>
      <c r="G8" s="13">
        <v>-50.099999999999454</v>
      </c>
      <c r="H8" s="13">
        <v>-38.099999999999454</v>
      </c>
      <c r="I8" s="13">
        <v>-207.20000000000073</v>
      </c>
      <c r="J8" s="13">
        <v>-44.899999999999636</v>
      </c>
      <c r="K8" s="13">
        <v>-15.800000000000182</v>
      </c>
      <c r="L8" s="13">
        <v>-76.900000000000546</v>
      </c>
      <c r="M8" s="13">
        <v>272.30000000000018</v>
      </c>
      <c r="N8" s="13">
        <v>766.89999999999964</v>
      </c>
      <c r="O8" s="13">
        <v>918.69999999999982</v>
      </c>
      <c r="P8" s="13">
        <v>914.60000000000036</v>
      </c>
      <c r="Q8" s="12" t="s">
        <v>4</v>
      </c>
      <c r="R8" s="12" t="s">
        <v>4</v>
      </c>
      <c r="S8" s="13">
        <v>1164.3999999999996</v>
      </c>
      <c r="T8" s="13">
        <v>1573.6000000000004</v>
      </c>
      <c r="U8" s="13">
        <v>1946.3999999999996</v>
      </c>
      <c r="V8" s="13">
        <v>1819.7999999999993</v>
      </c>
      <c r="W8" s="13">
        <v>1964.1000000000004</v>
      </c>
      <c r="X8" s="13">
        <v>1873.7000000000007</v>
      </c>
      <c r="Z8" s="13">
        <f t="shared" si="1"/>
        <v>-47.8</v>
      </c>
      <c r="AA8" s="13">
        <f t="shared" si="2"/>
        <v>-50.1</v>
      </c>
      <c r="AB8" s="13">
        <f t="shared" si="3"/>
        <v>-38.1</v>
      </c>
      <c r="AC8" s="13">
        <f t="shared" si="4"/>
        <v>-207.2</v>
      </c>
      <c r="AD8" s="13">
        <f t="shared" si="5"/>
        <v>-44.9</v>
      </c>
      <c r="AE8" s="13">
        <f t="shared" si="6"/>
        <v>-15.8</v>
      </c>
      <c r="AF8" s="13">
        <f t="shared" si="7"/>
        <v>-76.900000000000006</v>
      </c>
      <c r="AG8" s="13">
        <f t="shared" si="8"/>
        <v>272.3</v>
      </c>
      <c r="AH8" s="13">
        <f t="shared" si="9"/>
        <v>766.9</v>
      </c>
      <c r="AI8" s="13">
        <f t="shared" si="10"/>
        <v>918.7</v>
      </c>
      <c r="AJ8" s="13">
        <f t="shared" si="11"/>
        <v>914.6</v>
      </c>
      <c r="AK8" s="12" t="s">
        <v>4</v>
      </c>
      <c r="AL8" s="12" t="s">
        <v>4</v>
      </c>
      <c r="AM8" s="13">
        <f t="shared" si="12"/>
        <v>1164.4000000000001</v>
      </c>
      <c r="AN8" s="13">
        <f t="shared" si="13"/>
        <v>1573.6</v>
      </c>
      <c r="AO8" s="13">
        <f t="shared" si="14"/>
        <v>1946.4</v>
      </c>
      <c r="AP8" s="13">
        <f t="shared" si="15"/>
        <v>1819.8</v>
      </c>
      <c r="AQ8" s="13">
        <f t="shared" si="16"/>
        <v>1964.1</v>
      </c>
      <c r="AR8" s="13">
        <f t="shared" si="17"/>
        <v>1873.7</v>
      </c>
    </row>
    <row r="9" spans="1:44" x14ac:dyDescent="0.2">
      <c r="A9" s="4" t="s">
        <v>67</v>
      </c>
      <c r="B9" s="28" t="s">
        <v>67</v>
      </c>
      <c r="C9" s="31" t="s">
        <v>67</v>
      </c>
      <c r="D9" s="2" t="s">
        <v>9</v>
      </c>
      <c r="E9" s="8">
        <v>910000213</v>
      </c>
      <c r="F9" s="13">
        <v>1826.1999999999998</v>
      </c>
      <c r="G9" s="13">
        <v>1688.6999999999998</v>
      </c>
      <c r="H9" s="13">
        <v>1927.8000000000002</v>
      </c>
      <c r="I9" s="13">
        <v>2175.2000000000007</v>
      </c>
      <c r="J9" s="13">
        <v>2379.3000000000011</v>
      </c>
      <c r="K9" s="13">
        <v>2464.8999999999996</v>
      </c>
      <c r="L9" s="13">
        <v>2863.7000000000007</v>
      </c>
      <c r="M9" s="13">
        <v>2727.7999999999993</v>
      </c>
      <c r="N9" s="13">
        <v>2346.2000000000007</v>
      </c>
      <c r="O9" s="13">
        <v>2508.1000000000004</v>
      </c>
      <c r="P9" s="13">
        <v>2736.6999999999989</v>
      </c>
      <c r="Q9" s="12" t="s">
        <v>4</v>
      </c>
      <c r="R9" s="12" t="s">
        <v>4</v>
      </c>
      <c r="S9" s="13">
        <v>1850.7000000000007</v>
      </c>
      <c r="T9" s="13">
        <v>2380.3999999999996</v>
      </c>
      <c r="U9" s="13">
        <v>2999.2999999999993</v>
      </c>
      <c r="V9" s="13">
        <v>4788.3000000000011</v>
      </c>
      <c r="W9" s="13">
        <v>4019</v>
      </c>
      <c r="X9" s="13">
        <v>4819.3000000000029</v>
      </c>
      <c r="Z9" s="13">
        <f t="shared" si="1"/>
        <v>1826.2</v>
      </c>
      <c r="AA9" s="13">
        <f t="shared" si="2"/>
        <v>1688.7</v>
      </c>
      <c r="AB9" s="13">
        <f t="shared" si="3"/>
        <v>1927.8</v>
      </c>
      <c r="AC9" s="13">
        <f t="shared" si="4"/>
        <v>2175.1999999999998</v>
      </c>
      <c r="AD9" s="13">
        <f t="shared" si="5"/>
        <v>2379.3000000000002</v>
      </c>
      <c r="AE9" s="13">
        <f t="shared" si="6"/>
        <v>2464.9</v>
      </c>
      <c r="AF9" s="13">
        <f t="shared" si="7"/>
        <v>2863.7</v>
      </c>
      <c r="AG9" s="13">
        <f t="shared" si="8"/>
        <v>2727.8</v>
      </c>
      <c r="AH9" s="13">
        <f t="shared" si="9"/>
        <v>2346.1999999999998</v>
      </c>
      <c r="AI9" s="13">
        <f t="shared" si="10"/>
        <v>2508.1</v>
      </c>
      <c r="AJ9" s="13">
        <f t="shared" si="11"/>
        <v>2736.7</v>
      </c>
      <c r="AK9" s="12" t="s">
        <v>4</v>
      </c>
      <c r="AL9" s="12" t="s">
        <v>4</v>
      </c>
      <c r="AM9" s="13">
        <f t="shared" si="12"/>
        <v>1850.7</v>
      </c>
      <c r="AN9" s="13">
        <f t="shared" si="13"/>
        <v>2380.4</v>
      </c>
      <c r="AO9" s="13">
        <f t="shared" si="14"/>
        <v>2999.3</v>
      </c>
      <c r="AP9" s="13">
        <f t="shared" si="15"/>
        <v>4788.3</v>
      </c>
      <c r="AQ9" s="13">
        <f t="shared" si="16"/>
        <v>4019</v>
      </c>
      <c r="AR9" s="13">
        <f t="shared" si="17"/>
        <v>4819.3</v>
      </c>
    </row>
    <row r="10" spans="1:44" x14ac:dyDescent="0.2">
      <c r="A10" s="4" t="s">
        <v>68</v>
      </c>
      <c r="B10" s="28" t="s">
        <v>124</v>
      </c>
      <c r="C10" s="31" t="s">
        <v>68</v>
      </c>
      <c r="D10" s="3" t="s">
        <v>10</v>
      </c>
      <c r="E10" s="9">
        <v>910000220</v>
      </c>
      <c r="F10" s="13">
        <v>3736</v>
      </c>
      <c r="G10" s="13">
        <v>3768.3000000000011</v>
      </c>
      <c r="H10" s="13">
        <v>3922.6000000000004</v>
      </c>
      <c r="I10" s="13">
        <v>4276.8999999999996</v>
      </c>
      <c r="J10" s="13">
        <v>3828.3000000000011</v>
      </c>
      <c r="K10" s="13">
        <v>3603.3999999999996</v>
      </c>
      <c r="L10" s="13">
        <v>4845.0999999999985</v>
      </c>
      <c r="M10" s="13">
        <v>4749.4000000000015</v>
      </c>
      <c r="N10" s="13">
        <v>4617.2000000000007</v>
      </c>
      <c r="O10" s="13">
        <v>4118.6000000000004</v>
      </c>
      <c r="P10" s="13">
        <v>4373.8999999999978</v>
      </c>
      <c r="Q10" s="12" t="s">
        <v>4</v>
      </c>
      <c r="R10" s="12" t="s">
        <v>4</v>
      </c>
      <c r="S10" s="13">
        <v>4426.0999999999985</v>
      </c>
      <c r="T10" s="13">
        <v>2221.5</v>
      </c>
      <c r="U10" s="13">
        <v>2279.4000000000015</v>
      </c>
      <c r="V10" s="13">
        <v>2207.5</v>
      </c>
      <c r="W10" s="13">
        <v>1913.2000000000007</v>
      </c>
      <c r="X10" s="13">
        <v>2175.8999999999978</v>
      </c>
      <c r="Z10" s="13">
        <f t="shared" si="1"/>
        <v>3736</v>
      </c>
      <c r="AA10" s="13">
        <f t="shared" si="2"/>
        <v>3768.3</v>
      </c>
      <c r="AB10" s="13">
        <f t="shared" si="3"/>
        <v>3922.6</v>
      </c>
      <c r="AC10" s="13">
        <f t="shared" si="4"/>
        <v>4276.8999999999996</v>
      </c>
      <c r="AD10" s="13">
        <f t="shared" si="5"/>
        <v>3828.3</v>
      </c>
      <c r="AE10" s="13">
        <f t="shared" si="6"/>
        <v>3603.4</v>
      </c>
      <c r="AF10" s="13">
        <f t="shared" si="7"/>
        <v>4845.1000000000004</v>
      </c>
      <c r="AG10" s="13">
        <f t="shared" si="8"/>
        <v>4749.3999999999996</v>
      </c>
      <c r="AH10" s="13">
        <f t="shared" si="9"/>
        <v>4617.2</v>
      </c>
      <c r="AI10" s="13">
        <f t="shared" si="10"/>
        <v>4118.6000000000004</v>
      </c>
      <c r="AJ10" s="13">
        <f t="shared" si="11"/>
        <v>4373.8999999999996</v>
      </c>
      <c r="AK10" s="12" t="s">
        <v>4</v>
      </c>
      <c r="AL10" s="12" t="s">
        <v>4</v>
      </c>
      <c r="AM10" s="13">
        <f t="shared" si="12"/>
        <v>4426.1000000000004</v>
      </c>
      <c r="AN10" s="13">
        <f t="shared" si="13"/>
        <v>2221.5</v>
      </c>
      <c r="AO10" s="13">
        <f t="shared" si="14"/>
        <v>2279.4</v>
      </c>
      <c r="AP10" s="13">
        <f t="shared" si="15"/>
        <v>2207.5</v>
      </c>
      <c r="AQ10" s="13">
        <f t="shared" si="16"/>
        <v>1913.2</v>
      </c>
      <c r="AR10" s="13">
        <f t="shared" si="17"/>
        <v>2175.9</v>
      </c>
    </row>
    <row r="11" spans="1:44" x14ac:dyDescent="0.2">
      <c r="A11" s="4" t="s">
        <v>69</v>
      </c>
      <c r="B11" s="28" t="s">
        <v>69</v>
      </c>
      <c r="C11" s="31" t="s">
        <v>69</v>
      </c>
      <c r="D11" s="2" t="s">
        <v>11</v>
      </c>
      <c r="E11" s="8">
        <v>910000221</v>
      </c>
      <c r="F11" s="13">
        <v>2780.6000000000004</v>
      </c>
      <c r="G11" s="13">
        <v>2796.5999999999995</v>
      </c>
      <c r="H11" s="13">
        <v>2950.5</v>
      </c>
      <c r="I11" s="13">
        <v>3238.3</v>
      </c>
      <c r="J11" s="13">
        <v>2640.8999999999996</v>
      </c>
      <c r="K11" s="13">
        <v>2353.6999999999989</v>
      </c>
      <c r="L11" s="13">
        <v>3513.5</v>
      </c>
      <c r="M11" s="13">
        <v>3398.2999999999993</v>
      </c>
      <c r="N11" s="13">
        <v>3442.2999999999993</v>
      </c>
      <c r="O11" s="13">
        <v>2759.2000000000007</v>
      </c>
      <c r="P11" s="13">
        <v>2843.3000000000011</v>
      </c>
      <c r="Q11" s="12" t="s">
        <v>4</v>
      </c>
      <c r="R11" s="12" t="s">
        <v>4</v>
      </c>
      <c r="S11" s="13">
        <v>2905.6000000000004</v>
      </c>
      <c r="T11" s="13">
        <v>1294.2000000000007</v>
      </c>
      <c r="U11" s="13">
        <v>1264.2000000000007</v>
      </c>
      <c r="V11" s="13">
        <v>1398.5</v>
      </c>
      <c r="W11" s="13">
        <v>1071.8999999999996</v>
      </c>
      <c r="X11" s="13">
        <v>1392.3999999999996</v>
      </c>
      <c r="Z11" s="13">
        <f t="shared" si="1"/>
        <v>2780.6</v>
      </c>
      <c r="AA11" s="13">
        <f t="shared" si="2"/>
        <v>2796.6</v>
      </c>
      <c r="AB11" s="13">
        <f t="shared" si="3"/>
        <v>2950.5</v>
      </c>
      <c r="AC11" s="13">
        <f t="shared" si="4"/>
        <v>3238.3</v>
      </c>
      <c r="AD11" s="13">
        <f t="shared" si="5"/>
        <v>2640.9</v>
      </c>
      <c r="AE11" s="13">
        <f t="shared" si="6"/>
        <v>2353.6999999999998</v>
      </c>
      <c r="AF11" s="13">
        <f t="shared" si="7"/>
        <v>3513.5</v>
      </c>
      <c r="AG11" s="13">
        <f t="shared" si="8"/>
        <v>3398.3</v>
      </c>
      <c r="AH11" s="13">
        <f t="shared" si="9"/>
        <v>3442.3</v>
      </c>
      <c r="AI11" s="13">
        <f t="shared" si="10"/>
        <v>2759.2</v>
      </c>
      <c r="AJ11" s="13">
        <f t="shared" si="11"/>
        <v>2843.3</v>
      </c>
      <c r="AK11" s="12" t="s">
        <v>4</v>
      </c>
      <c r="AL11" s="12" t="s">
        <v>4</v>
      </c>
      <c r="AM11" s="13">
        <f t="shared" si="12"/>
        <v>2905.6</v>
      </c>
      <c r="AN11" s="13">
        <f t="shared" si="13"/>
        <v>1294.2</v>
      </c>
      <c r="AO11" s="13">
        <f t="shared" si="14"/>
        <v>1264.2</v>
      </c>
      <c r="AP11" s="13">
        <f t="shared" si="15"/>
        <v>1398.5</v>
      </c>
      <c r="AQ11" s="13">
        <f t="shared" si="16"/>
        <v>1071.9000000000001</v>
      </c>
      <c r="AR11" s="13">
        <f t="shared" si="17"/>
        <v>1392.4</v>
      </c>
    </row>
    <row r="12" spans="1:44" x14ac:dyDescent="0.2">
      <c r="A12" s="4" t="s">
        <v>70</v>
      </c>
      <c r="B12" s="28" t="s">
        <v>70</v>
      </c>
      <c r="C12" s="31" t="s">
        <v>70</v>
      </c>
      <c r="D12" s="2" t="s">
        <v>12</v>
      </c>
      <c r="E12" s="8">
        <v>910000222</v>
      </c>
      <c r="F12" s="13">
        <v>711.29999999999973</v>
      </c>
      <c r="G12" s="13">
        <v>710.10000000000014</v>
      </c>
      <c r="H12" s="13">
        <v>650.00000000000023</v>
      </c>
      <c r="I12" s="13">
        <v>728.7</v>
      </c>
      <c r="J12" s="13">
        <v>848.40000000000009</v>
      </c>
      <c r="K12" s="13">
        <v>964.69999999999982</v>
      </c>
      <c r="L12" s="13">
        <v>908.60000000000036</v>
      </c>
      <c r="M12" s="13">
        <v>994.59999999999991</v>
      </c>
      <c r="N12" s="13">
        <v>771.90000000000009</v>
      </c>
      <c r="O12" s="13">
        <v>970.40000000000009</v>
      </c>
      <c r="P12" s="13">
        <v>1089.6999999999998</v>
      </c>
      <c r="Q12" s="12" t="s">
        <v>4</v>
      </c>
      <c r="R12" s="12" t="s">
        <v>4</v>
      </c>
      <c r="S12" s="13">
        <v>981.90000000000009</v>
      </c>
      <c r="T12" s="13">
        <v>603.69999999999982</v>
      </c>
      <c r="U12" s="13">
        <v>550.30000000000018</v>
      </c>
      <c r="V12" s="13">
        <v>515.90000000000009</v>
      </c>
      <c r="W12" s="13">
        <v>542.5</v>
      </c>
      <c r="X12" s="13">
        <v>334.80000000000018</v>
      </c>
      <c r="Z12" s="13">
        <f t="shared" si="1"/>
        <v>711.3</v>
      </c>
      <c r="AA12" s="13">
        <f t="shared" si="2"/>
        <v>710.1</v>
      </c>
      <c r="AB12" s="13">
        <f t="shared" si="3"/>
        <v>650</v>
      </c>
      <c r="AC12" s="13">
        <f t="shared" si="4"/>
        <v>728.7</v>
      </c>
      <c r="AD12" s="13">
        <f t="shared" si="5"/>
        <v>848.4</v>
      </c>
      <c r="AE12" s="13">
        <f t="shared" si="6"/>
        <v>964.7</v>
      </c>
      <c r="AF12" s="13">
        <f t="shared" si="7"/>
        <v>908.6</v>
      </c>
      <c r="AG12" s="13">
        <f t="shared" si="8"/>
        <v>994.6</v>
      </c>
      <c r="AH12" s="13">
        <f t="shared" si="9"/>
        <v>771.9</v>
      </c>
      <c r="AI12" s="13">
        <f t="shared" si="10"/>
        <v>970.4</v>
      </c>
      <c r="AJ12" s="13">
        <f t="shared" si="11"/>
        <v>1089.7</v>
      </c>
      <c r="AK12" s="12" t="s">
        <v>4</v>
      </c>
      <c r="AL12" s="12" t="s">
        <v>4</v>
      </c>
      <c r="AM12" s="13">
        <f t="shared" si="12"/>
        <v>981.9</v>
      </c>
      <c r="AN12" s="13">
        <f t="shared" si="13"/>
        <v>603.70000000000005</v>
      </c>
      <c r="AO12" s="13">
        <f t="shared" si="14"/>
        <v>550.29999999999995</v>
      </c>
      <c r="AP12" s="13">
        <f t="shared" si="15"/>
        <v>515.9</v>
      </c>
      <c r="AQ12" s="13">
        <f t="shared" si="16"/>
        <v>542.5</v>
      </c>
      <c r="AR12" s="13">
        <f t="shared" si="17"/>
        <v>334.8</v>
      </c>
    </row>
    <row r="13" spans="1:44" x14ac:dyDescent="0.2">
      <c r="A13" s="4" t="s">
        <v>71</v>
      </c>
      <c r="B13" s="28" t="s">
        <v>125</v>
      </c>
      <c r="C13" s="31" t="s">
        <v>71</v>
      </c>
      <c r="D13" s="2" t="s">
        <v>13</v>
      </c>
      <c r="E13" s="8">
        <v>910000223</v>
      </c>
      <c r="F13" s="13">
        <v>243.79999999999995</v>
      </c>
      <c r="G13" s="13">
        <v>262.10000000000014</v>
      </c>
      <c r="H13" s="13">
        <v>322.5</v>
      </c>
      <c r="I13" s="13">
        <v>310.10000000000014</v>
      </c>
      <c r="J13" s="13">
        <v>339.09999999999991</v>
      </c>
      <c r="K13" s="13">
        <v>284.89999999999986</v>
      </c>
      <c r="L13" s="13">
        <v>422.90000000000009</v>
      </c>
      <c r="M13" s="13">
        <v>356.40000000000009</v>
      </c>
      <c r="N13" s="13">
        <v>402.70000000000005</v>
      </c>
      <c r="O13" s="13">
        <v>388.80000000000018</v>
      </c>
      <c r="P13" s="13">
        <v>441.19999999999982</v>
      </c>
      <c r="Q13" s="12" t="s">
        <v>4</v>
      </c>
      <c r="R13" s="12" t="s">
        <v>4</v>
      </c>
      <c r="S13" s="13">
        <v>538.69999999999982</v>
      </c>
      <c r="T13" s="13">
        <v>324.29999999999995</v>
      </c>
      <c r="U13" s="13">
        <v>464.79999999999973</v>
      </c>
      <c r="V13" s="13">
        <v>293.09999999999991</v>
      </c>
      <c r="W13" s="13">
        <v>298.59999999999991</v>
      </c>
      <c r="X13" s="13">
        <v>448.69999999999982</v>
      </c>
      <c r="Z13" s="13">
        <f t="shared" si="1"/>
        <v>243.8</v>
      </c>
      <c r="AA13" s="13">
        <f t="shared" si="2"/>
        <v>262.10000000000002</v>
      </c>
      <c r="AB13" s="13">
        <f t="shared" si="3"/>
        <v>322.5</v>
      </c>
      <c r="AC13" s="13">
        <f t="shared" si="4"/>
        <v>310.10000000000002</v>
      </c>
      <c r="AD13" s="13">
        <f t="shared" si="5"/>
        <v>339.1</v>
      </c>
      <c r="AE13" s="13">
        <f t="shared" si="6"/>
        <v>284.89999999999998</v>
      </c>
      <c r="AF13" s="13">
        <f t="shared" si="7"/>
        <v>422.9</v>
      </c>
      <c r="AG13" s="13">
        <f t="shared" si="8"/>
        <v>356.4</v>
      </c>
      <c r="AH13" s="13">
        <f t="shared" si="9"/>
        <v>402.7</v>
      </c>
      <c r="AI13" s="13">
        <f t="shared" si="10"/>
        <v>388.8</v>
      </c>
      <c r="AJ13" s="13">
        <f t="shared" si="11"/>
        <v>441.2</v>
      </c>
      <c r="AK13" s="12" t="s">
        <v>4</v>
      </c>
      <c r="AL13" s="12" t="s">
        <v>4</v>
      </c>
      <c r="AM13" s="13">
        <f t="shared" si="12"/>
        <v>538.70000000000005</v>
      </c>
      <c r="AN13" s="13">
        <f t="shared" si="13"/>
        <v>324.3</v>
      </c>
      <c r="AO13" s="13">
        <f t="shared" si="14"/>
        <v>464.8</v>
      </c>
      <c r="AP13" s="13">
        <f t="shared" si="15"/>
        <v>293.10000000000002</v>
      </c>
      <c r="AQ13" s="13">
        <f t="shared" si="16"/>
        <v>298.60000000000002</v>
      </c>
      <c r="AR13" s="13">
        <f t="shared" si="17"/>
        <v>448.7</v>
      </c>
    </row>
    <row r="14" spans="1:44" x14ac:dyDescent="0.2">
      <c r="A14" s="4" t="s">
        <v>72</v>
      </c>
      <c r="B14" s="28" t="s">
        <v>126</v>
      </c>
      <c r="C14" s="31" t="s">
        <v>166</v>
      </c>
      <c r="D14" s="3" t="s">
        <v>14</v>
      </c>
      <c r="E14" s="9">
        <v>910000230</v>
      </c>
      <c r="F14" s="13">
        <v>2277.4999999999982</v>
      </c>
      <c r="G14" s="13">
        <v>1946</v>
      </c>
      <c r="H14" s="13">
        <v>2709.8999999999996</v>
      </c>
      <c r="I14" s="13">
        <v>3418.7999999999993</v>
      </c>
      <c r="J14" s="13">
        <v>3111.5</v>
      </c>
      <c r="K14" s="13">
        <v>2899.8999999999978</v>
      </c>
      <c r="L14" s="13">
        <v>3296.4000000000015</v>
      </c>
      <c r="M14" s="13">
        <v>4310.2000000000007</v>
      </c>
      <c r="N14" s="13">
        <v>4406.7999999999993</v>
      </c>
      <c r="O14" s="13">
        <v>4485.2999999999993</v>
      </c>
      <c r="P14" s="13">
        <v>4173.3999999999978</v>
      </c>
      <c r="Q14" s="12" t="s">
        <v>4</v>
      </c>
      <c r="R14" s="12" t="s">
        <v>4</v>
      </c>
      <c r="S14" s="13">
        <v>2195.9000000000015</v>
      </c>
      <c r="T14" s="13">
        <v>3013</v>
      </c>
      <c r="U14" s="13">
        <v>2599.1000000000022</v>
      </c>
      <c r="V14" s="13">
        <v>2556.9000000000015</v>
      </c>
      <c r="W14" s="13">
        <v>2914.3000000000029</v>
      </c>
      <c r="X14" s="13">
        <v>2813.6999999999971</v>
      </c>
      <c r="Z14" s="13">
        <f t="shared" si="1"/>
        <v>2277.5</v>
      </c>
      <c r="AA14" s="13">
        <f t="shared" si="2"/>
        <v>1946</v>
      </c>
      <c r="AB14" s="13">
        <f t="shared" si="3"/>
        <v>2709.9</v>
      </c>
      <c r="AC14" s="13">
        <f t="shared" si="4"/>
        <v>3418.8</v>
      </c>
      <c r="AD14" s="13">
        <f t="shared" si="5"/>
        <v>3111.5</v>
      </c>
      <c r="AE14" s="13">
        <f t="shared" si="6"/>
        <v>2899.9</v>
      </c>
      <c r="AF14" s="13">
        <f t="shared" si="7"/>
        <v>3296.4</v>
      </c>
      <c r="AG14" s="13">
        <f t="shared" si="8"/>
        <v>4310.2</v>
      </c>
      <c r="AH14" s="13">
        <f t="shared" si="9"/>
        <v>4406.8</v>
      </c>
      <c r="AI14" s="13">
        <f t="shared" si="10"/>
        <v>4485.3</v>
      </c>
      <c r="AJ14" s="13">
        <f t="shared" si="11"/>
        <v>4173.3999999999996</v>
      </c>
      <c r="AK14" s="12" t="s">
        <v>4</v>
      </c>
      <c r="AL14" s="12" t="s">
        <v>4</v>
      </c>
      <c r="AM14" s="13">
        <f t="shared" si="12"/>
        <v>2195.9</v>
      </c>
      <c r="AN14" s="13">
        <f t="shared" si="13"/>
        <v>3013</v>
      </c>
      <c r="AO14" s="13">
        <f t="shared" si="14"/>
        <v>2599.1</v>
      </c>
      <c r="AP14" s="13">
        <f t="shared" si="15"/>
        <v>2556.9</v>
      </c>
      <c r="AQ14" s="13">
        <f t="shared" si="16"/>
        <v>2914.3</v>
      </c>
      <c r="AR14" s="13">
        <f t="shared" si="17"/>
        <v>2813.7</v>
      </c>
    </row>
    <row r="15" spans="1:44" x14ac:dyDescent="0.2">
      <c r="A15" s="4" t="s">
        <v>73</v>
      </c>
      <c r="B15" s="28" t="s">
        <v>127</v>
      </c>
      <c r="C15" s="31" t="s">
        <v>73</v>
      </c>
      <c r="D15" s="2" t="s">
        <v>15</v>
      </c>
      <c r="E15" s="8">
        <v>910000231</v>
      </c>
      <c r="F15" s="13">
        <v>84.099999999999909</v>
      </c>
      <c r="G15" s="13">
        <v>62.799999999999955</v>
      </c>
      <c r="H15" s="13">
        <v>54.599999999999909</v>
      </c>
      <c r="I15" s="13">
        <v>-60.5</v>
      </c>
      <c r="J15" s="13">
        <v>-167.79999999999973</v>
      </c>
      <c r="K15" s="13">
        <v>-17</v>
      </c>
      <c r="L15" s="13">
        <v>-14.199999999999818</v>
      </c>
      <c r="M15" s="13">
        <v>-96.5</v>
      </c>
      <c r="N15" s="13">
        <v>-23.299999999999727</v>
      </c>
      <c r="O15" s="13">
        <v>31.200000000000273</v>
      </c>
      <c r="P15" s="13">
        <v>49.900000000000091</v>
      </c>
      <c r="Q15" s="12" t="s">
        <v>4</v>
      </c>
      <c r="R15" s="12" t="s">
        <v>4</v>
      </c>
      <c r="S15" s="13">
        <v>-185.40000000000009</v>
      </c>
      <c r="T15" s="13">
        <v>-484.90000000000009</v>
      </c>
      <c r="U15" s="13">
        <v>-456.90000000000009</v>
      </c>
      <c r="V15" s="13">
        <v>-461.80000000000018</v>
      </c>
      <c r="W15" s="13">
        <v>-663.30000000000018</v>
      </c>
      <c r="X15" s="13">
        <v>-808.39999999999964</v>
      </c>
      <c r="Z15" s="13">
        <f t="shared" si="1"/>
        <v>84.1</v>
      </c>
      <c r="AA15" s="13">
        <f t="shared" si="2"/>
        <v>62.8</v>
      </c>
      <c r="AB15" s="13">
        <f t="shared" si="3"/>
        <v>54.6</v>
      </c>
      <c r="AC15" s="13">
        <f t="shared" si="4"/>
        <v>-60.5</v>
      </c>
      <c r="AD15" s="13">
        <f t="shared" si="5"/>
        <v>-167.8</v>
      </c>
      <c r="AE15" s="13">
        <f t="shared" si="6"/>
        <v>-17</v>
      </c>
      <c r="AF15" s="13">
        <f t="shared" si="7"/>
        <v>-14.2</v>
      </c>
      <c r="AG15" s="13">
        <f t="shared" si="8"/>
        <v>-96.5</v>
      </c>
      <c r="AH15" s="13">
        <f t="shared" si="9"/>
        <v>-23.3</v>
      </c>
      <c r="AI15" s="13">
        <f t="shared" si="10"/>
        <v>31.2</v>
      </c>
      <c r="AJ15" s="13">
        <f t="shared" si="11"/>
        <v>49.9</v>
      </c>
      <c r="AK15" s="12" t="s">
        <v>4</v>
      </c>
      <c r="AL15" s="12" t="s">
        <v>4</v>
      </c>
      <c r="AM15" s="13">
        <f t="shared" si="12"/>
        <v>-185.4</v>
      </c>
      <c r="AN15" s="13">
        <f t="shared" si="13"/>
        <v>-484.9</v>
      </c>
      <c r="AO15" s="13">
        <f t="shared" si="14"/>
        <v>-456.9</v>
      </c>
      <c r="AP15" s="13">
        <f t="shared" si="15"/>
        <v>-461.8</v>
      </c>
      <c r="AQ15" s="13">
        <f t="shared" si="16"/>
        <v>-663.3</v>
      </c>
      <c r="AR15" s="13">
        <f t="shared" si="17"/>
        <v>-808.4</v>
      </c>
    </row>
    <row r="16" spans="1:44" x14ac:dyDescent="0.2">
      <c r="A16" s="4" t="s">
        <v>74</v>
      </c>
      <c r="B16" s="28" t="s">
        <v>128</v>
      </c>
      <c r="C16" s="31" t="s">
        <v>74</v>
      </c>
      <c r="D16" s="2" t="s">
        <v>16</v>
      </c>
      <c r="E16" s="8">
        <v>910000232</v>
      </c>
      <c r="F16" s="13">
        <v>154.90000000000009</v>
      </c>
      <c r="G16" s="13">
        <v>233.79999999999995</v>
      </c>
      <c r="H16" s="13">
        <v>357</v>
      </c>
      <c r="I16" s="13">
        <v>347</v>
      </c>
      <c r="J16" s="13">
        <v>377.19999999999982</v>
      </c>
      <c r="K16" s="13">
        <v>266.90000000000009</v>
      </c>
      <c r="L16" s="13">
        <v>318.5</v>
      </c>
      <c r="M16" s="13">
        <v>447.89999999999986</v>
      </c>
      <c r="N16" s="13">
        <v>410</v>
      </c>
      <c r="O16" s="13">
        <v>373.5</v>
      </c>
      <c r="P16" s="13">
        <v>416.90000000000009</v>
      </c>
      <c r="Q16" s="12" t="s">
        <v>4</v>
      </c>
      <c r="R16" s="12" t="s">
        <v>4</v>
      </c>
      <c r="S16" s="13">
        <v>325</v>
      </c>
      <c r="T16" s="13">
        <v>363</v>
      </c>
      <c r="U16" s="13">
        <v>227.39999999999964</v>
      </c>
      <c r="V16" s="13">
        <v>135.10000000000036</v>
      </c>
      <c r="W16" s="13">
        <v>525.70000000000027</v>
      </c>
      <c r="X16" s="13">
        <v>513.30000000000018</v>
      </c>
      <c r="Z16" s="13">
        <f t="shared" si="1"/>
        <v>154.9</v>
      </c>
      <c r="AA16" s="13">
        <f t="shared" si="2"/>
        <v>233.8</v>
      </c>
      <c r="AB16" s="13">
        <f t="shared" si="3"/>
        <v>357</v>
      </c>
      <c r="AC16" s="13">
        <f t="shared" si="4"/>
        <v>347</v>
      </c>
      <c r="AD16" s="13">
        <f t="shared" si="5"/>
        <v>377.2</v>
      </c>
      <c r="AE16" s="13">
        <f t="shared" si="6"/>
        <v>266.89999999999998</v>
      </c>
      <c r="AF16" s="13">
        <f t="shared" si="7"/>
        <v>318.5</v>
      </c>
      <c r="AG16" s="13">
        <f t="shared" si="8"/>
        <v>447.9</v>
      </c>
      <c r="AH16" s="13">
        <f t="shared" si="9"/>
        <v>410</v>
      </c>
      <c r="AI16" s="13">
        <f t="shared" si="10"/>
        <v>373.5</v>
      </c>
      <c r="AJ16" s="13">
        <f t="shared" si="11"/>
        <v>416.9</v>
      </c>
      <c r="AK16" s="12" t="s">
        <v>4</v>
      </c>
      <c r="AL16" s="12" t="s">
        <v>4</v>
      </c>
      <c r="AM16" s="13">
        <f t="shared" si="12"/>
        <v>325</v>
      </c>
      <c r="AN16" s="13">
        <f t="shared" si="13"/>
        <v>363</v>
      </c>
      <c r="AO16" s="13">
        <f t="shared" si="14"/>
        <v>227.4</v>
      </c>
      <c r="AP16" s="13">
        <f t="shared" si="15"/>
        <v>135.1</v>
      </c>
      <c r="AQ16" s="13">
        <f t="shared" si="16"/>
        <v>525.70000000000005</v>
      </c>
      <c r="AR16" s="13">
        <f t="shared" si="17"/>
        <v>513.29999999999995</v>
      </c>
    </row>
    <row r="17" spans="1:44" x14ac:dyDescent="0.2">
      <c r="A17" s="4" t="s">
        <v>75</v>
      </c>
      <c r="B17" s="28" t="s">
        <v>75</v>
      </c>
      <c r="C17" s="31" t="s">
        <v>75</v>
      </c>
      <c r="D17" s="2" t="s">
        <v>17</v>
      </c>
      <c r="E17" s="8">
        <v>910000233</v>
      </c>
      <c r="F17" s="13">
        <v>-17.199999999999989</v>
      </c>
      <c r="G17" s="13">
        <v>-31.5</v>
      </c>
      <c r="H17" s="13">
        <v>-56.899999999999977</v>
      </c>
      <c r="I17" s="13">
        <v>-46.199999999999989</v>
      </c>
      <c r="J17" s="13">
        <v>-14.400000000000034</v>
      </c>
      <c r="K17" s="13">
        <v>-8.5999999999999659</v>
      </c>
      <c r="L17" s="13">
        <v>2.2999999999999545</v>
      </c>
      <c r="M17" s="13">
        <v>49.600000000000023</v>
      </c>
      <c r="N17" s="13">
        <v>154.5</v>
      </c>
      <c r="O17" s="13">
        <v>273.09999999999997</v>
      </c>
      <c r="P17" s="13">
        <v>262.10000000000002</v>
      </c>
      <c r="Q17" s="12" t="s">
        <v>4</v>
      </c>
      <c r="R17" s="12" t="s">
        <v>4</v>
      </c>
      <c r="S17" s="13">
        <v>171.39999999999998</v>
      </c>
      <c r="T17" s="13">
        <v>132.60000000000002</v>
      </c>
      <c r="U17" s="13">
        <v>142.5</v>
      </c>
      <c r="V17" s="13">
        <v>-76.5</v>
      </c>
      <c r="W17" s="13">
        <v>-141.60000000000014</v>
      </c>
      <c r="X17" s="13">
        <v>-146.70000000000005</v>
      </c>
      <c r="Z17" s="13">
        <f t="shared" si="1"/>
        <v>-17.2</v>
      </c>
      <c r="AA17" s="13">
        <f t="shared" si="2"/>
        <v>-31.5</v>
      </c>
      <c r="AB17" s="13">
        <f t="shared" si="3"/>
        <v>-56.9</v>
      </c>
      <c r="AC17" s="13">
        <f t="shared" si="4"/>
        <v>-46.2</v>
      </c>
      <c r="AD17" s="13">
        <f t="shared" si="5"/>
        <v>-14.4</v>
      </c>
      <c r="AE17" s="13">
        <f t="shared" si="6"/>
        <v>-8.6</v>
      </c>
      <c r="AF17" s="13">
        <f t="shared" si="7"/>
        <v>2.2999999999999998</v>
      </c>
      <c r="AG17" s="13">
        <f t="shared" si="8"/>
        <v>49.6</v>
      </c>
      <c r="AH17" s="13">
        <f t="shared" si="9"/>
        <v>154.5</v>
      </c>
      <c r="AI17" s="13">
        <f t="shared" si="10"/>
        <v>273.10000000000002</v>
      </c>
      <c r="AJ17" s="13">
        <f t="shared" si="11"/>
        <v>262.10000000000002</v>
      </c>
      <c r="AK17" s="12" t="s">
        <v>4</v>
      </c>
      <c r="AL17" s="12" t="s">
        <v>4</v>
      </c>
      <c r="AM17" s="13">
        <f t="shared" si="12"/>
        <v>171.4</v>
      </c>
      <c r="AN17" s="13">
        <f t="shared" si="13"/>
        <v>132.6</v>
      </c>
      <c r="AO17" s="13">
        <f t="shared" si="14"/>
        <v>142.5</v>
      </c>
      <c r="AP17" s="13">
        <f t="shared" si="15"/>
        <v>-76.5</v>
      </c>
      <c r="AQ17" s="13">
        <f t="shared" si="16"/>
        <v>-141.6</v>
      </c>
      <c r="AR17" s="13">
        <f t="shared" si="17"/>
        <v>-146.69999999999999</v>
      </c>
    </row>
    <row r="18" spans="1:44" x14ac:dyDescent="0.2">
      <c r="A18" s="4" t="s">
        <v>76</v>
      </c>
      <c r="B18" s="28" t="s">
        <v>129</v>
      </c>
      <c r="C18" s="31" t="s">
        <v>167</v>
      </c>
      <c r="D18" s="2" t="s">
        <v>18</v>
      </c>
      <c r="E18" s="8">
        <v>910000234</v>
      </c>
      <c r="F18" s="13">
        <v>917.90000000000055</v>
      </c>
      <c r="G18" s="13">
        <v>597.30000000000109</v>
      </c>
      <c r="H18" s="13">
        <v>1247.5</v>
      </c>
      <c r="I18" s="13">
        <v>1952.7999999999993</v>
      </c>
      <c r="J18" s="13">
        <v>1619.5</v>
      </c>
      <c r="K18" s="13">
        <v>1207.7000000000007</v>
      </c>
      <c r="L18" s="13">
        <v>1519.6999999999989</v>
      </c>
      <c r="M18" s="13">
        <v>2277.7999999999993</v>
      </c>
      <c r="N18" s="13">
        <v>1986.2999999999993</v>
      </c>
      <c r="O18" s="13">
        <v>1933.5</v>
      </c>
      <c r="P18" s="13">
        <v>2068.1000000000004</v>
      </c>
      <c r="Q18" s="12" t="s">
        <v>4</v>
      </c>
      <c r="R18" s="12" t="s">
        <v>4</v>
      </c>
      <c r="S18" s="13">
        <v>943.29999999999927</v>
      </c>
      <c r="T18" s="13">
        <v>2154.2999999999993</v>
      </c>
      <c r="U18" s="13">
        <v>1980.2999999999993</v>
      </c>
      <c r="V18" s="13">
        <v>2277.8000000000029</v>
      </c>
      <c r="W18" s="13">
        <v>2388.6000000000022</v>
      </c>
      <c r="X18" s="13">
        <v>2487.5999999999985</v>
      </c>
      <c r="Z18" s="13">
        <f t="shared" si="1"/>
        <v>917.9</v>
      </c>
      <c r="AA18" s="13">
        <f t="shared" si="2"/>
        <v>597.29999999999995</v>
      </c>
      <c r="AB18" s="13">
        <f t="shared" si="3"/>
        <v>1247.5</v>
      </c>
      <c r="AC18" s="13">
        <f t="shared" si="4"/>
        <v>1952.8</v>
      </c>
      <c r="AD18" s="13">
        <f t="shared" si="5"/>
        <v>1619.5</v>
      </c>
      <c r="AE18" s="13">
        <f t="shared" si="6"/>
        <v>1207.7</v>
      </c>
      <c r="AF18" s="13">
        <f t="shared" si="7"/>
        <v>1519.7</v>
      </c>
      <c r="AG18" s="13">
        <f t="shared" si="8"/>
        <v>2277.8000000000002</v>
      </c>
      <c r="AH18" s="13">
        <f t="shared" si="9"/>
        <v>1986.3</v>
      </c>
      <c r="AI18" s="13">
        <f t="shared" si="10"/>
        <v>1933.5</v>
      </c>
      <c r="AJ18" s="13">
        <f t="shared" si="11"/>
        <v>2068.1</v>
      </c>
      <c r="AK18" s="12" t="s">
        <v>4</v>
      </c>
      <c r="AL18" s="12" t="s">
        <v>4</v>
      </c>
      <c r="AM18" s="13">
        <f t="shared" si="12"/>
        <v>943.3</v>
      </c>
      <c r="AN18" s="13">
        <f t="shared" si="13"/>
        <v>2154.3000000000002</v>
      </c>
      <c r="AO18" s="13">
        <f t="shared" si="14"/>
        <v>1980.3</v>
      </c>
      <c r="AP18" s="13">
        <f t="shared" si="15"/>
        <v>2277.8000000000002</v>
      </c>
      <c r="AQ18" s="13">
        <f t="shared" si="16"/>
        <v>2388.6</v>
      </c>
      <c r="AR18" s="13">
        <f t="shared" si="17"/>
        <v>2487.6</v>
      </c>
    </row>
    <row r="19" spans="1:44" x14ac:dyDescent="0.2">
      <c r="A19" s="4" t="s">
        <v>77</v>
      </c>
      <c r="B19" s="28" t="s">
        <v>130</v>
      </c>
      <c r="C19" s="31" t="s">
        <v>77</v>
      </c>
      <c r="D19" s="2" t="s">
        <v>19</v>
      </c>
      <c r="E19" s="8">
        <v>910000235</v>
      </c>
      <c r="F19" s="13">
        <v>448.39999999999986</v>
      </c>
      <c r="G19" s="13">
        <v>507.80000000000007</v>
      </c>
      <c r="H19" s="13">
        <v>563.29999999999995</v>
      </c>
      <c r="I19" s="13">
        <v>557.29999999999995</v>
      </c>
      <c r="J19" s="13">
        <v>615.1</v>
      </c>
      <c r="K19" s="13">
        <v>765.90000000000009</v>
      </c>
      <c r="L19" s="13">
        <v>701.8</v>
      </c>
      <c r="M19" s="13">
        <v>727.8</v>
      </c>
      <c r="N19" s="13">
        <v>711.09999999999991</v>
      </c>
      <c r="O19" s="13">
        <v>769.59999999999991</v>
      </c>
      <c r="P19" s="13">
        <v>690.19999999999982</v>
      </c>
      <c r="Q19" s="12" t="s">
        <v>4</v>
      </c>
      <c r="R19" s="12" t="s">
        <v>4</v>
      </c>
      <c r="S19" s="13">
        <v>680.19999999999982</v>
      </c>
      <c r="T19" s="13">
        <v>452.70000000000005</v>
      </c>
      <c r="U19" s="13">
        <v>483.89999999999986</v>
      </c>
      <c r="V19" s="13">
        <v>526.39999999999986</v>
      </c>
      <c r="W19" s="13">
        <v>465.30000000000018</v>
      </c>
      <c r="X19" s="13">
        <v>517.29999999999995</v>
      </c>
      <c r="Z19" s="13">
        <f t="shared" si="1"/>
        <v>448.4</v>
      </c>
      <c r="AA19" s="13">
        <f t="shared" si="2"/>
        <v>507.8</v>
      </c>
      <c r="AB19" s="13">
        <f t="shared" si="3"/>
        <v>563.29999999999995</v>
      </c>
      <c r="AC19" s="13">
        <f t="shared" si="4"/>
        <v>557.29999999999995</v>
      </c>
      <c r="AD19" s="13">
        <f t="shared" si="5"/>
        <v>615.1</v>
      </c>
      <c r="AE19" s="13">
        <f t="shared" si="6"/>
        <v>765.9</v>
      </c>
      <c r="AF19" s="13">
        <f t="shared" si="7"/>
        <v>701.8</v>
      </c>
      <c r="AG19" s="13">
        <f t="shared" si="8"/>
        <v>727.8</v>
      </c>
      <c r="AH19" s="13">
        <f t="shared" si="9"/>
        <v>711.1</v>
      </c>
      <c r="AI19" s="13">
        <f t="shared" si="10"/>
        <v>769.6</v>
      </c>
      <c r="AJ19" s="13">
        <f t="shared" si="11"/>
        <v>690.2</v>
      </c>
      <c r="AK19" s="12" t="s">
        <v>4</v>
      </c>
      <c r="AL19" s="12" t="s">
        <v>4</v>
      </c>
      <c r="AM19" s="13">
        <f t="shared" si="12"/>
        <v>680.2</v>
      </c>
      <c r="AN19" s="13">
        <f t="shared" si="13"/>
        <v>452.7</v>
      </c>
      <c r="AO19" s="13">
        <f t="shared" si="14"/>
        <v>483.9</v>
      </c>
      <c r="AP19" s="13">
        <f t="shared" si="15"/>
        <v>526.4</v>
      </c>
      <c r="AQ19" s="13">
        <f t="shared" si="16"/>
        <v>465.3</v>
      </c>
      <c r="AR19" s="13">
        <f t="shared" si="17"/>
        <v>517.29999999999995</v>
      </c>
    </row>
    <row r="20" spans="1:44" x14ac:dyDescent="0.2">
      <c r="A20" s="4" t="s">
        <v>78</v>
      </c>
      <c r="B20" s="28" t="s">
        <v>131</v>
      </c>
      <c r="C20" s="31" t="s">
        <v>78</v>
      </c>
      <c r="D20" s="2" t="s">
        <v>20</v>
      </c>
      <c r="E20" s="8">
        <v>910000236</v>
      </c>
      <c r="F20" s="13">
        <v>689.5</v>
      </c>
      <c r="G20" s="13">
        <v>575.19999999999982</v>
      </c>
      <c r="H20" s="13">
        <v>544.60000000000036</v>
      </c>
      <c r="I20" s="13">
        <v>669</v>
      </c>
      <c r="J20" s="13">
        <v>681.90000000000009</v>
      </c>
      <c r="K20" s="13">
        <v>684.59999999999991</v>
      </c>
      <c r="L20" s="13">
        <v>768.09999999999945</v>
      </c>
      <c r="M20" s="13">
        <v>904</v>
      </c>
      <c r="N20" s="13">
        <v>1168.1000000000004</v>
      </c>
      <c r="O20" s="13">
        <v>1104.4000000000005</v>
      </c>
      <c r="P20" s="13">
        <v>686.59999999999991</v>
      </c>
      <c r="Q20" s="12" t="s">
        <v>4</v>
      </c>
      <c r="R20" s="12" t="s">
        <v>4</v>
      </c>
      <c r="S20" s="13">
        <v>261.60000000000036</v>
      </c>
      <c r="T20" s="13">
        <v>395.39999999999964</v>
      </c>
      <c r="U20" s="13">
        <v>221.39999999999964</v>
      </c>
      <c r="V20" s="13">
        <v>155.79999999999927</v>
      </c>
      <c r="W20" s="13">
        <v>340</v>
      </c>
      <c r="X20" s="13">
        <v>250.60000000000036</v>
      </c>
      <c r="Z20" s="13">
        <f t="shared" si="1"/>
        <v>689.5</v>
      </c>
      <c r="AA20" s="13">
        <f t="shared" si="2"/>
        <v>575.20000000000005</v>
      </c>
      <c r="AB20" s="13">
        <f t="shared" si="3"/>
        <v>544.6</v>
      </c>
      <c r="AC20" s="13">
        <f t="shared" si="4"/>
        <v>669</v>
      </c>
      <c r="AD20" s="13">
        <f t="shared" si="5"/>
        <v>681.9</v>
      </c>
      <c r="AE20" s="13">
        <f t="shared" si="6"/>
        <v>684.6</v>
      </c>
      <c r="AF20" s="13">
        <f t="shared" si="7"/>
        <v>768.1</v>
      </c>
      <c r="AG20" s="13">
        <f t="shared" si="8"/>
        <v>904</v>
      </c>
      <c r="AH20" s="13">
        <f t="shared" si="9"/>
        <v>1168.0999999999999</v>
      </c>
      <c r="AI20" s="13">
        <f t="shared" si="10"/>
        <v>1104.4000000000001</v>
      </c>
      <c r="AJ20" s="13">
        <f t="shared" si="11"/>
        <v>686.6</v>
      </c>
      <c r="AK20" s="12" t="s">
        <v>4</v>
      </c>
      <c r="AL20" s="12" t="s">
        <v>4</v>
      </c>
      <c r="AM20" s="13">
        <f t="shared" si="12"/>
        <v>261.60000000000002</v>
      </c>
      <c r="AN20" s="13">
        <f t="shared" si="13"/>
        <v>395.4</v>
      </c>
      <c r="AO20" s="13">
        <f t="shared" si="14"/>
        <v>221.4</v>
      </c>
      <c r="AP20" s="13">
        <f t="shared" si="15"/>
        <v>155.80000000000001</v>
      </c>
      <c r="AQ20" s="13">
        <f t="shared" si="16"/>
        <v>340</v>
      </c>
      <c r="AR20" s="13">
        <f t="shared" si="17"/>
        <v>250.6</v>
      </c>
    </row>
    <row r="21" spans="1:44" x14ac:dyDescent="0.2">
      <c r="A21" s="4" t="s">
        <v>79</v>
      </c>
      <c r="B21" s="28" t="s">
        <v>132</v>
      </c>
      <c r="C21" s="31" t="s">
        <v>168</v>
      </c>
      <c r="D21" s="3" t="s">
        <v>21</v>
      </c>
      <c r="E21" s="9">
        <v>910000240</v>
      </c>
      <c r="F21" s="13">
        <v>-2450.3999999999996</v>
      </c>
      <c r="G21" s="13">
        <v>-2618.3999999999996</v>
      </c>
      <c r="H21" s="13">
        <v>-2305.2000000000007</v>
      </c>
      <c r="I21" s="13">
        <v>-3091.2000000000007</v>
      </c>
      <c r="J21" s="13">
        <v>-2361.0999999999985</v>
      </c>
      <c r="K21" s="13">
        <v>-4263.7000000000007</v>
      </c>
      <c r="L21" s="13">
        <v>-4486.7000000000007</v>
      </c>
      <c r="M21" s="13">
        <v>-4759.2999999999993</v>
      </c>
      <c r="N21" s="13">
        <v>-3732.8999999999978</v>
      </c>
      <c r="O21" s="13">
        <v>-4388.5</v>
      </c>
      <c r="P21" s="13">
        <v>-4968.7999999999993</v>
      </c>
      <c r="Q21" s="12" t="s">
        <v>4</v>
      </c>
      <c r="R21" s="12" t="s">
        <v>4</v>
      </c>
      <c r="S21" s="13">
        <v>-8060</v>
      </c>
      <c r="T21" s="13">
        <v>-6076.7000000000007</v>
      </c>
      <c r="U21" s="13">
        <v>-7361</v>
      </c>
      <c r="V21" s="13">
        <v>-7375.2999999999993</v>
      </c>
      <c r="W21" s="13">
        <v>-5089.5</v>
      </c>
      <c r="X21" s="13">
        <v>-8169.2999999999956</v>
      </c>
      <c r="Z21" s="13">
        <f t="shared" si="1"/>
        <v>-2450.4</v>
      </c>
      <c r="AA21" s="13">
        <f t="shared" si="2"/>
        <v>-2618.4</v>
      </c>
      <c r="AB21" s="13">
        <f t="shared" si="3"/>
        <v>-2305.1999999999998</v>
      </c>
      <c r="AC21" s="13">
        <f t="shared" si="4"/>
        <v>-3091.2</v>
      </c>
      <c r="AD21" s="13">
        <f t="shared" si="5"/>
        <v>-2361.1</v>
      </c>
      <c r="AE21" s="13">
        <f t="shared" si="6"/>
        <v>-4263.7</v>
      </c>
      <c r="AF21" s="13">
        <f t="shared" si="7"/>
        <v>-4486.7</v>
      </c>
      <c r="AG21" s="13">
        <f t="shared" si="8"/>
        <v>-4759.3</v>
      </c>
      <c r="AH21" s="13">
        <f t="shared" si="9"/>
        <v>-3732.9</v>
      </c>
      <c r="AI21" s="13">
        <f t="shared" si="10"/>
        <v>-4388.5</v>
      </c>
      <c r="AJ21" s="13">
        <f t="shared" si="11"/>
        <v>-4968.8</v>
      </c>
      <c r="AK21" s="12" t="s">
        <v>4</v>
      </c>
      <c r="AL21" s="12" t="s">
        <v>4</v>
      </c>
      <c r="AM21" s="13">
        <f t="shared" si="12"/>
        <v>-8060</v>
      </c>
      <c r="AN21" s="13">
        <f t="shared" si="13"/>
        <v>-6076.7</v>
      </c>
      <c r="AO21" s="13">
        <f t="shared" si="14"/>
        <v>-7361</v>
      </c>
      <c r="AP21" s="13">
        <f t="shared" si="15"/>
        <v>-7375.3</v>
      </c>
      <c r="AQ21" s="13">
        <f t="shared" si="16"/>
        <v>-5089.5</v>
      </c>
      <c r="AR21" s="13">
        <f t="shared" si="17"/>
        <v>-8169.3</v>
      </c>
    </row>
    <row r="22" spans="1:44" x14ac:dyDescent="0.2">
      <c r="A22" s="4" t="s">
        <v>80</v>
      </c>
      <c r="B22" s="28" t="s">
        <v>133</v>
      </c>
      <c r="C22" s="31" t="s">
        <v>80</v>
      </c>
      <c r="D22" s="2" t="s">
        <v>22</v>
      </c>
      <c r="E22" s="8">
        <v>910000241</v>
      </c>
      <c r="F22" s="13">
        <v>-2545.6000000000004</v>
      </c>
      <c r="G22" s="13">
        <v>-2843.3999999999996</v>
      </c>
      <c r="H22" s="13">
        <v>-2468.8999999999996</v>
      </c>
      <c r="I22" s="13">
        <v>-2937.0999999999985</v>
      </c>
      <c r="J22" s="13">
        <v>-2275.0999999999985</v>
      </c>
      <c r="K22" s="13">
        <v>-4390.3000000000011</v>
      </c>
      <c r="L22" s="13">
        <v>-4509.1999999999989</v>
      </c>
      <c r="M22" s="13">
        <v>-4793.7999999999993</v>
      </c>
      <c r="N22" s="13">
        <v>-3876.1000000000004</v>
      </c>
      <c r="O22" s="13">
        <v>-4564.2000000000007</v>
      </c>
      <c r="P22" s="13">
        <v>-5418.4999999999982</v>
      </c>
      <c r="Q22" s="12" t="s">
        <v>4</v>
      </c>
      <c r="R22" s="12" t="s">
        <v>4</v>
      </c>
      <c r="S22" s="13">
        <v>-7124.5</v>
      </c>
      <c r="T22" s="13">
        <v>-5799.7999999999993</v>
      </c>
      <c r="U22" s="13">
        <v>-6390.1999999999971</v>
      </c>
      <c r="V22" s="13">
        <v>-7388</v>
      </c>
      <c r="W22" s="13">
        <v>-5488.2999999999993</v>
      </c>
      <c r="X22" s="13">
        <v>-8566.6999999999971</v>
      </c>
      <c r="Z22" s="13">
        <f t="shared" si="1"/>
        <v>-2545.6</v>
      </c>
      <c r="AA22" s="13">
        <f t="shared" si="2"/>
        <v>-2843.4</v>
      </c>
      <c r="AB22" s="13">
        <f t="shared" si="3"/>
        <v>-2468.9</v>
      </c>
      <c r="AC22" s="13">
        <f t="shared" si="4"/>
        <v>-2937.1</v>
      </c>
      <c r="AD22" s="13">
        <f t="shared" si="5"/>
        <v>-2275.1</v>
      </c>
      <c r="AE22" s="13">
        <f t="shared" si="6"/>
        <v>-4390.3</v>
      </c>
      <c r="AF22" s="13">
        <f t="shared" si="7"/>
        <v>-4509.2</v>
      </c>
      <c r="AG22" s="13">
        <f t="shared" si="8"/>
        <v>-4793.8</v>
      </c>
      <c r="AH22" s="13">
        <f t="shared" si="9"/>
        <v>-3876.1</v>
      </c>
      <c r="AI22" s="13">
        <f t="shared" si="10"/>
        <v>-4564.2</v>
      </c>
      <c r="AJ22" s="13">
        <f t="shared" si="11"/>
        <v>-5418.5</v>
      </c>
      <c r="AK22" s="12" t="s">
        <v>4</v>
      </c>
      <c r="AL22" s="12" t="s">
        <v>4</v>
      </c>
      <c r="AM22" s="13">
        <f t="shared" si="12"/>
        <v>-7124.5</v>
      </c>
      <c r="AN22" s="13">
        <f t="shared" si="13"/>
        <v>-5799.8</v>
      </c>
      <c r="AO22" s="13">
        <f t="shared" si="14"/>
        <v>-6390.2</v>
      </c>
      <c r="AP22" s="13">
        <f t="shared" si="15"/>
        <v>-7388</v>
      </c>
      <c r="AQ22" s="13">
        <f t="shared" si="16"/>
        <v>-5488.3</v>
      </c>
      <c r="AR22" s="13">
        <f t="shared" si="17"/>
        <v>-8566.7000000000007</v>
      </c>
    </row>
    <row r="23" spans="1:44" x14ac:dyDescent="0.2">
      <c r="A23" s="4" t="s">
        <v>81</v>
      </c>
      <c r="B23" s="28" t="s">
        <v>134</v>
      </c>
      <c r="C23" s="31" t="s">
        <v>81</v>
      </c>
      <c r="D23" s="2" t="s">
        <v>23</v>
      </c>
      <c r="E23" s="8">
        <v>910000242</v>
      </c>
      <c r="F23" s="13">
        <v>95.300000000000182</v>
      </c>
      <c r="G23" s="13">
        <v>224.70000000000027</v>
      </c>
      <c r="H23" s="13">
        <v>163.29999999999973</v>
      </c>
      <c r="I23" s="13">
        <v>-153.89999999999964</v>
      </c>
      <c r="J23" s="13">
        <v>-86</v>
      </c>
      <c r="K23" s="13">
        <v>126.60000000000036</v>
      </c>
      <c r="L23" s="13">
        <v>22.600000000000364</v>
      </c>
      <c r="M23" s="13">
        <v>35.100000000000364</v>
      </c>
      <c r="N23" s="13">
        <v>142.89999999999964</v>
      </c>
      <c r="O23" s="13">
        <v>176.10000000000036</v>
      </c>
      <c r="P23" s="13">
        <v>449.80000000000018</v>
      </c>
      <c r="Q23" s="12" t="s">
        <v>4</v>
      </c>
      <c r="R23" s="12" t="s">
        <v>4</v>
      </c>
      <c r="S23" s="13">
        <v>-935.60000000000036</v>
      </c>
      <c r="T23" s="13">
        <v>-276.69999999999982</v>
      </c>
      <c r="U23" s="13">
        <v>-971.39999999999964</v>
      </c>
      <c r="V23" s="13">
        <v>12.5</v>
      </c>
      <c r="W23" s="13">
        <v>399.20000000000073</v>
      </c>
      <c r="X23" s="13">
        <v>397.5</v>
      </c>
      <c r="Z23" s="13">
        <f t="shared" si="1"/>
        <v>95.3</v>
      </c>
      <c r="AA23" s="13">
        <f t="shared" si="2"/>
        <v>224.7</v>
      </c>
      <c r="AB23" s="13">
        <f t="shared" si="3"/>
        <v>163.30000000000001</v>
      </c>
      <c r="AC23" s="13">
        <f t="shared" si="4"/>
        <v>-153.9</v>
      </c>
      <c r="AD23" s="13">
        <f t="shared" si="5"/>
        <v>-86</v>
      </c>
      <c r="AE23" s="13">
        <f t="shared" si="6"/>
        <v>126.6</v>
      </c>
      <c r="AF23" s="13">
        <f t="shared" si="7"/>
        <v>22.6</v>
      </c>
      <c r="AG23" s="13">
        <f t="shared" si="8"/>
        <v>35.1</v>
      </c>
      <c r="AH23" s="13">
        <f t="shared" si="9"/>
        <v>142.9</v>
      </c>
      <c r="AI23" s="13">
        <f t="shared" si="10"/>
        <v>176.1</v>
      </c>
      <c r="AJ23" s="13">
        <f t="shared" si="11"/>
        <v>449.8</v>
      </c>
      <c r="AK23" s="12" t="s">
        <v>4</v>
      </c>
      <c r="AL23" s="12" t="s">
        <v>4</v>
      </c>
      <c r="AM23" s="13">
        <f t="shared" si="12"/>
        <v>-935.6</v>
      </c>
      <c r="AN23" s="13">
        <f t="shared" si="13"/>
        <v>-276.7</v>
      </c>
      <c r="AO23" s="13">
        <f t="shared" si="14"/>
        <v>-971.4</v>
      </c>
      <c r="AP23" s="13">
        <f t="shared" si="15"/>
        <v>12.5</v>
      </c>
      <c r="AQ23" s="13">
        <f t="shared" si="16"/>
        <v>399.2</v>
      </c>
      <c r="AR23" s="13">
        <f t="shared" si="17"/>
        <v>397.5</v>
      </c>
    </row>
    <row r="24" spans="1:44" x14ac:dyDescent="0.2">
      <c r="A24" s="4" t="s">
        <v>82</v>
      </c>
      <c r="B24" s="28" t="s">
        <v>135</v>
      </c>
      <c r="C24" s="31" t="s">
        <v>169</v>
      </c>
      <c r="D24" s="3" t="s">
        <v>24</v>
      </c>
      <c r="E24" s="9">
        <v>910000250</v>
      </c>
      <c r="F24" s="13">
        <v>3131.8999999999996</v>
      </c>
      <c r="G24" s="13">
        <v>3142.6999999999989</v>
      </c>
      <c r="H24" s="13">
        <v>3242.7999999999993</v>
      </c>
      <c r="I24" s="13">
        <v>3235.5</v>
      </c>
      <c r="J24" s="13">
        <v>3682</v>
      </c>
      <c r="K24" s="13">
        <v>4450.1000000000004</v>
      </c>
      <c r="L24" s="13">
        <v>4723.1000000000004</v>
      </c>
      <c r="M24" s="13">
        <v>5656.7999999999993</v>
      </c>
      <c r="N24" s="13">
        <v>5130.5999999999985</v>
      </c>
      <c r="O24" s="13">
        <v>5353.5000000000018</v>
      </c>
      <c r="P24" s="13">
        <v>6008.7999999999993</v>
      </c>
      <c r="Q24" s="12" t="s">
        <v>4</v>
      </c>
      <c r="R24" s="12" t="s">
        <v>4</v>
      </c>
      <c r="S24" s="13">
        <v>5241.8000000000029</v>
      </c>
      <c r="T24" s="13">
        <v>4623.7000000000007</v>
      </c>
      <c r="U24" s="13">
        <v>3971.6000000000022</v>
      </c>
      <c r="V24" s="13">
        <v>4027.2000000000007</v>
      </c>
      <c r="W24" s="13">
        <v>3812.5999999999985</v>
      </c>
      <c r="X24" s="13">
        <v>3645.1999999999971</v>
      </c>
      <c r="Z24" s="13">
        <f t="shared" si="1"/>
        <v>3131.9</v>
      </c>
      <c r="AA24" s="13">
        <f t="shared" si="2"/>
        <v>3142.7</v>
      </c>
      <c r="AB24" s="13">
        <f t="shared" si="3"/>
        <v>3242.8</v>
      </c>
      <c r="AC24" s="13">
        <f t="shared" si="4"/>
        <v>3235.5</v>
      </c>
      <c r="AD24" s="13">
        <f t="shared" si="5"/>
        <v>3682</v>
      </c>
      <c r="AE24" s="13">
        <f t="shared" si="6"/>
        <v>4450.1000000000004</v>
      </c>
      <c r="AF24" s="13">
        <f t="shared" si="7"/>
        <v>4723.1000000000004</v>
      </c>
      <c r="AG24" s="13">
        <f t="shared" si="8"/>
        <v>5656.8</v>
      </c>
      <c r="AH24" s="13">
        <f t="shared" si="9"/>
        <v>5130.6000000000004</v>
      </c>
      <c r="AI24" s="13">
        <f t="shared" si="10"/>
        <v>5353.5</v>
      </c>
      <c r="AJ24" s="13">
        <f t="shared" si="11"/>
        <v>6008.8</v>
      </c>
      <c r="AK24" s="12" t="s">
        <v>4</v>
      </c>
      <c r="AL24" s="12" t="s">
        <v>4</v>
      </c>
      <c r="AM24" s="13">
        <f t="shared" si="12"/>
        <v>5241.8</v>
      </c>
      <c r="AN24" s="13">
        <f t="shared" si="13"/>
        <v>4623.7</v>
      </c>
      <c r="AO24" s="13">
        <f t="shared" si="14"/>
        <v>3971.6</v>
      </c>
      <c r="AP24" s="13">
        <f t="shared" si="15"/>
        <v>4027.2</v>
      </c>
      <c r="AQ24" s="13">
        <f t="shared" si="16"/>
        <v>3812.6</v>
      </c>
      <c r="AR24" s="13">
        <f t="shared" si="17"/>
        <v>3645.2</v>
      </c>
    </row>
    <row r="25" spans="1:44" x14ac:dyDescent="0.2">
      <c r="A25" s="4" t="s">
        <v>83</v>
      </c>
      <c r="B25" s="28" t="s">
        <v>136</v>
      </c>
      <c r="C25" s="31" t="s">
        <v>136</v>
      </c>
      <c r="D25" s="2" t="s">
        <v>25</v>
      </c>
      <c r="E25" s="8">
        <v>910000251</v>
      </c>
      <c r="F25" s="13">
        <v>433.90000000000009</v>
      </c>
      <c r="G25" s="13">
        <v>385.19999999999982</v>
      </c>
      <c r="H25" s="13">
        <v>339.70000000000005</v>
      </c>
      <c r="I25" s="13">
        <v>266</v>
      </c>
      <c r="J25" s="13">
        <v>182.90000000000009</v>
      </c>
      <c r="K25" s="13">
        <v>299.19999999999982</v>
      </c>
      <c r="L25" s="13">
        <v>352.59999999999991</v>
      </c>
      <c r="M25" s="13">
        <v>797</v>
      </c>
      <c r="N25" s="13">
        <v>464.79999999999973</v>
      </c>
      <c r="O25" s="13">
        <v>742.19999999999982</v>
      </c>
      <c r="P25" s="13">
        <v>374.59999999999991</v>
      </c>
      <c r="Q25" s="12" t="s">
        <v>4</v>
      </c>
      <c r="R25" s="12" t="s">
        <v>4</v>
      </c>
      <c r="S25" s="13">
        <v>501</v>
      </c>
      <c r="T25" s="13">
        <v>320</v>
      </c>
      <c r="U25" s="13">
        <v>356.20000000000027</v>
      </c>
      <c r="V25" s="13">
        <v>757.90000000000055</v>
      </c>
      <c r="W25" s="13">
        <v>430.79999999999973</v>
      </c>
      <c r="X25" s="13">
        <v>-171.70000000000027</v>
      </c>
      <c r="Z25" s="13">
        <f t="shared" si="1"/>
        <v>433.9</v>
      </c>
      <c r="AA25" s="13">
        <f t="shared" si="2"/>
        <v>385.2</v>
      </c>
      <c r="AB25" s="13">
        <f t="shared" si="3"/>
        <v>339.7</v>
      </c>
      <c r="AC25" s="13">
        <f t="shared" si="4"/>
        <v>266</v>
      </c>
      <c r="AD25" s="13">
        <f t="shared" si="5"/>
        <v>182.9</v>
      </c>
      <c r="AE25" s="13">
        <f t="shared" si="6"/>
        <v>299.2</v>
      </c>
      <c r="AF25" s="13">
        <f t="shared" si="7"/>
        <v>352.6</v>
      </c>
      <c r="AG25" s="13">
        <f t="shared" si="8"/>
        <v>797</v>
      </c>
      <c r="AH25" s="13">
        <f t="shared" si="9"/>
        <v>464.8</v>
      </c>
      <c r="AI25" s="13">
        <f t="shared" si="10"/>
        <v>742.2</v>
      </c>
      <c r="AJ25" s="13">
        <f t="shared" si="11"/>
        <v>374.6</v>
      </c>
      <c r="AK25" s="12" t="s">
        <v>4</v>
      </c>
      <c r="AL25" s="12" t="s">
        <v>4</v>
      </c>
      <c r="AM25" s="13">
        <f t="shared" si="12"/>
        <v>501</v>
      </c>
      <c r="AN25" s="13">
        <f t="shared" si="13"/>
        <v>320</v>
      </c>
      <c r="AO25" s="13">
        <f t="shared" si="14"/>
        <v>356.2</v>
      </c>
      <c r="AP25" s="13">
        <f t="shared" si="15"/>
        <v>757.9</v>
      </c>
      <c r="AQ25" s="13">
        <f t="shared" si="16"/>
        <v>430.8</v>
      </c>
      <c r="AR25" s="13">
        <f t="shared" si="17"/>
        <v>-171.7</v>
      </c>
    </row>
    <row r="26" spans="1:44" x14ac:dyDescent="0.2">
      <c r="A26" s="4" t="s">
        <v>84</v>
      </c>
      <c r="B26" s="28" t="s">
        <v>137</v>
      </c>
      <c r="C26" s="31" t="s">
        <v>137</v>
      </c>
      <c r="D26" s="2" t="s">
        <v>26</v>
      </c>
      <c r="E26" s="8">
        <v>910000252</v>
      </c>
      <c r="F26" s="13">
        <v>8.2999999999999829</v>
      </c>
      <c r="G26" s="13">
        <v>15.300000000000011</v>
      </c>
      <c r="H26" s="13">
        <v>15.5</v>
      </c>
      <c r="I26" s="13">
        <v>-2</v>
      </c>
      <c r="J26" s="13">
        <v>21.600000000000023</v>
      </c>
      <c r="K26" s="13">
        <v>34</v>
      </c>
      <c r="L26" s="13">
        <v>44.900000000000034</v>
      </c>
      <c r="M26" s="13">
        <v>47.199999999999989</v>
      </c>
      <c r="N26" s="13">
        <v>24.899999999999977</v>
      </c>
      <c r="O26" s="13">
        <v>18.400000000000034</v>
      </c>
      <c r="P26" s="13">
        <v>22.300000000000011</v>
      </c>
      <c r="Q26" s="12" t="s">
        <v>4</v>
      </c>
      <c r="R26" s="12" t="s">
        <v>4</v>
      </c>
      <c r="S26" s="13">
        <v>31.699999999999989</v>
      </c>
      <c r="T26" s="13">
        <v>12.800000000000011</v>
      </c>
      <c r="U26" s="13">
        <v>18.699999999999989</v>
      </c>
      <c r="V26" s="13">
        <v>-4.6999999999999886</v>
      </c>
      <c r="W26" s="13">
        <v>-75.899999999999977</v>
      </c>
      <c r="X26" s="13">
        <v>-63.600000000000023</v>
      </c>
      <c r="Z26" s="13">
        <f t="shared" si="1"/>
        <v>8.3000000000000007</v>
      </c>
      <c r="AA26" s="13">
        <f t="shared" si="2"/>
        <v>15.3</v>
      </c>
      <c r="AB26" s="13">
        <f t="shared" si="3"/>
        <v>15.5</v>
      </c>
      <c r="AC26" s="13">
        <f t="shared" si="4"/>
        <v>-2</v>
      </c>
      <c r="AD26" s="13">
        <f t="shared" si="5"/>
        <v>21.6</v>
      </c>
      <c r="AE26" s="13">
        <f t="shared" si="6"/>
        <v>34</v>
      </c>
      <c r="AF26" s="13">
        <f t="shared" si="7"/>
        <v>44.9</v>
      </c>
      <c r="AG26" s="13">
        <f t="shared" si="8"/>
        <v>47.2</v>
      </c>
      <c r="AH26" s="13">
        <f t="shared" si="9"/>
        <v>24.9</v>
      </c>
      <c r="AI26" s="13">
        <f t="shared" si="10"/>
        <v>18.399999999999999</v>
      </c>
      <c r="AJ26" s="13">
        <f t="shared" si="11"/>
        <v>22.3</v>
      </c>
      <c r="AK26" s="12" t="s">
        <v>4</v>
      </c>
      <c r="AL26" s="12" t="s">
        <v>4</v>
      </c>
      <c r="AM26" s="13">
        <f t="shared" si="12"/>
        <v>31.7</v>
      </c>
      <c r="AN26" s="13">
        <f t="shared" si="13"/>
        <v>12.8</v>
      </c>
      <c r="AO26" s="13">
        <f t="shared" si="14"/>
        <v>18.7</v>
      </c>
      <c r="AP26" s="13">
        <f t="shared" si="15"/>
        <v>-4.7</v>
      </c>
      <c r="AQ26" s="13">
        <f t="shared" si="16"/>
        <v>-75.900000000000006</v>
      </c>
      <c r="AR26" s="13">
        <f t="shared" si="17"/>
        <v>-63.6</v>
      </c>
    </row>
    <row r="27" spans="1:44" x14ac:dyDescent="0.2">
      <c r="A27" s="4" t="s">
        <v>85</v>
      </c>
      <c r="B27" s="28" t="s">
        <v>138</v>
      </c>
      <c r="C27" s="31" t="s">
        <v>138</v>
      </c>
      <c r="D27" s="2" t="s">
        <v>27</v>
      </c>
      <c r="E27" s="8">
        <v>910000253</v>
      </c>
      <c r="F27" s="13">
        <v>546.89999999999986</v>
      </c>
      <c r="G27" s="13">
        <v>517.30000000000007</v>
      </c>
      <c r="H27" s="13">
        <v>494.00000000000011</v>
      </c>
      <c r="I27" s="13">
        <v>451.79999999999995</v>
      </c>
      <c r="J27" s="13">
        <v>516.09999999999991</v>
      </c>
      <c r="K27" s="13">
        <v>589.9</v>
      </c>
      <c r="L27" s="13">
        <v>709.8</v>
      </c>
      <c r="M27" s="13">
        <v>850.69999999999993</v>
      </c>
      <c r="N27" s="13">
        <v>855.80000000000007</v>
      </c>
      <c r="O27" s="13">
        <v>713.2</v>
      </c>
      <c r="P27" s="13">
        <v>867.8</v>
      </c>
      <c r="Q27" s="12" t="s">
        <v>4</v>
      </c>
      <c r="R27" s="12" t="s">
        <v>4</v>
      </c>
      <c r="S27" s="13">
        <v>949.39999999999986</v>
      </c>
      <c r="T27" s="13">
        <v>885.8</v>
      </c>
      <c r="U27" s="13">
        <v>841.19999999999982</v>
      </c>
      <c r="V27" s="13">
        <v>881.59999999999991</v>
      </c>
      <c r="W27" s="13">
        <v>1013.4999999999998</v>
      </c>
      <c r="X27" s="13">
        <v>1245.3999999999999</v>
      </c>
      <c r="Z27" s="13">
        <f t="shared" si="1"/>
        <v>546.9</v>
      </c>
      <c r="AA27" s="13">
        <f t="shared" si="2"/>
        <v>517.29999999999995</v>
      </c>
      <c r="AB27" s="13">
        <f t="shared" si="3"/>
        <v>494</v>
      </c>
      <c r="AC27" s="13">
        <f t="shared" si="4"/>
        <v>451.8</v>
      </c>
      <c r="AD27" s="13">
        <f t="shared" si="5"/>
        <v>516.1</v>
      </c>
      <c r="AE27" s="13">
        <f t="shared" si="6"/>
        <v>589.9</v>
      </c>
      <c r="AF27" s="13">
        <f t="shared" si="7"/>
        <v>709.8</v>
      </c>
      <c r="AG27" s="13">
        <f t="shared" si="8"/>
        <v>850.7</v>
      </c>
      <c r="AH27" s="13">
        <f t="shared" si="9"/>
        <v>855.8</v>
      </c>
      <c r="AI27" s="13">
        <f t="shared" si="10"/>
        <v>713.2</v>
      </c>
      <c r="AJ27" s="13">
        <f t="shared" si="11"/>
        <v>867.8</v>
      </c>
      <c r="AK27" s="12" t="s">
        <v>4</v>
      </c>
      <c r="AL27" s="12" t="s">
        <v>4</v>
      </c>
      <c r="AM27" s="13">
        <f t="shared" si="12"/>
        <v>949.4</v>
      </c>
      <c r="AN27" s="13">
        <f t="shared" si="13"/>
        <v>885.8</v>
      </c>
      <c r="AO27" s="13">
        <f t="shared" si="14"/>
        <v>841.2</v>
      </c>
      <c r="AP27" s="13">
        <f t="shared" si="15"/>
        <v>881.6</v>
      </c>
      <c r="AQ27" s="13">
        <f t="shared" si="16"/>
        <v>1013.5</v>
      </c>
      <c r="AR27" s="13">
        <f t="shared" si="17"/>
        <v>1245.4000000000001</v>
      </c>
    </row>
    <row r="28" spans="1:44" x14ac:dyDescent="0.2">
      <c r="A28" s="4" t="s">
        <v>86</v>
      </c>
      <c r="B28" s="28" t="s">
        <v>139</v>
      </c>
      <c r="C28" s="31" t="s">
        <v>139</v>
      </c>
      <c r="D28" s="2" t="s">
        <v>28</v>
      </c>
      <c r="E28" s="8">
        <v>910000254</v>
      </c>
      <c r="F28" s="13">
        <v>1060.3999999999996</v>
      </c>
      <c r="G28" s="13">
        <v>1109.0999999999999</v>
      </c>
      <c r="H28" s="13">
        <v>1201.4000000000001</v>
      </c>
      <c r="I28" s="13">
        <v>1173.8000000000002</v>
      </c>
      <c r="J28" s="13">
        <v>1378.3000000000002</v>
      </c>
      <c r="K28" s="13">
        <v>1665.0999999999995</v>
      </c>
      <c r="L28" s="13">
        <v>1652.6000000000004</v>
      </c>
      <c r="M28" s="13">
        <v>1746.8999999999996</v>
      </c>
      <c r="N28" s="13">
        <v>1805.3000000000002</v>
      </c>
      <c r="O28" s="13">
        <v>1881.2999999999997</v>
      </c>
      <c r="P28" s="13">
        <v>2431</v>
      </c>
      <c r="Q28" s="12" t="s">
        <v>4</v>
      </c>
      <c r="R28" s="12" t="s">
        <v>4</v>
      </c>
      <c r="S28" s="13">
        <v>1745.7999999999993</v>
      </c>
      <c r="T28" s="13">
        <v>1617.5</v>
      </c>
      <c r="U28" s="13">
        <v>1329</v>
      </c>
      <c r="V28" s="13">
        <v>1184.5</v>
      </c>
      <c r="W28" s="13">
        <v>1409.3000000000002</v>
      </c>
      <c r="X28" s="13">
        <v>1336.5</v>
      </c>
      <c r="Z28" s="13">
        <f t="shared" si="1"/>
        <v>1060.4000000000001</v>
      </c>
      <c r="AA28" s="13">
        <f t="shared" si="2"/>
        <v>1109.0999999999999</v>
      </c>
      <c r="AB28" s="13">
        <f t="shared" si="3"/>
        <v>1201.4000000000001</v>
      </c>
      <c r="AC28" s="13">
        <f t="shared" si="4"/>
        <v>1173.8</v>
      </c>
      <c r="AD28" s="13">
        <f t="shared" si="5"/>
        <v>1378.3</v>
      </c>
      <c r="AE28" s="13">
        <f t="shared" si="6"/>
        <v>1665.1</v>
      </c>
      <c r="AF28" s="13">
        <f t="shared" si="7"/>
        <v>1652.6</v>
      </c>
      <c r="AG28" s="13">
        <f t="shared" si="8"/>
        <v>1746.9</v>
      </c>
      <c r="AH28" s="13">
        <f t="shared" si="9"/>
        <v>1805.3</v>
      </c>
      <c r="AI28" s="13">
        <f t="shared" si="10"/>
        <v>1881.3</v>
      </c>
      <c r="AJ28" s="13">
        <f t="shared" si="11"/>
        <v>2431</v>
      </c>
      <c r="AK28" s="12" t="s">
        <v>4</v>
      </c>
      <c r="AL28" s="12" t="s">
        <v>4</v>
      </c>
      <c r="AM28" s="13">
        <f t="shared" si="12"/>
        <v>1745.8</v>
      </c>
      <c r="AN28" s="13">
        <f t="shared" si="13"/>
        <v>1617.5</v>
      </c>
      <c r="AO28" s="13">
        <f t="shared" si="14"/>
        <v>1329</v>
      </c>
      <c r="AP28" s="13">
        <f t="shared" si="15"/>
        <v>1184.5</v>
      </c>
      <c r="AQ28" s="13">
        <f t="shared" si="16"/>
        <v>1409.3</v>
      </c>
      <c r="AR28" s="13">
        <f t="shared" si="17"/>
        <v>1336.5</v>
      </c>
    </row>
    <row r="29" spans="1:44" x14ac:dyDescent="0.2">
      <c r="A29" s="4" t="s">
        <v>87</v>
      </c>
      <c r="B29" s="28" t="s">
        <v>140</v>
      </c>
      <c r="C29" s="31" t="s">
        <v>170</v>
      </c>
      <c r="D29" s="2" t="s">
        <v>29</v>
      </c>
      <c r="E29" s="8">
        <v>910000255</v>
      </c>
      <c r="F29" s="13">
        <v>-47.899999999999977</v>
      </c>
      <c r="G29" s="13">
        <v>-138</v>
      </c>
      <c r="H29" s="13">
        <v>-181.79999999999995</v>
      </c>
      <c r="I29" s="13">
        <v>-132.40000000000009</v>
      </c>
      <c r="J29" s="13">
        <v>-203.90000000000009</v>
      </c>
      <c r="K29" s="13">
        <v>-83.799999999999955</v>
      </c>
      <c r="L29" s="13">
        <v>-181</v>
      </c>
      <c r="M29" s="13">
        <v>-157.40000000000009</v>
      </c>
      <c r="N29" s="13">
        <v>-230.70000000000005</v>
      </c>
      <c r="O29" s="13">
        <v>-236.40000000000009</v>
      </c>
      <c r="P29" s="13">
        <v>-138.70000000000005</v>
      </c>
      <c r="Q29" s="12" t="s">
        <v>4</v>
      </c>
      <c r="R29" s="12" t="s">
        <v>4</v>
      </c>
      <c r="S29" s="13">
        <v>-10.399999999999864</v>
      </c>
      <c r="T29" s="13">
        <v>-157.79999999999995</v>
      </c>
      <c r="U29" s="13">
        <v>-117.79999999999995</v>
      </c>
      <c r="V29" s="13">
        <v>-287.49999999999977</v>
      </c>
      <c r="W29" s="13">
        <v>-415.19999999999982</v>
      </c>
      <c r="X29" s="13">
        <v>-439.90000000000009</v>
      </c>
      <c r="Z29" s="13">
        <f t="shared" si="1"/>
        <v>-47.9</v>
      </c>
      <c r="AA29" s="13">
        <f t="shared" si="2"/>
        <v>-138</v>
      </c>
      <c r="AB29" s="13">
        <f t="shared" si="3"/>
        <v>-181.8</v>
      </c>
      <c r="AC29" s="13">
        <f t="shared" si="4"/>
        <v>-132.4</v>
      </c>
      <c r="AD29" s="13">
        <f t="shared" si="5"/>
        <v>-203.9</v>
      </c>
      <c r="AE29" s="13">
        <f t="shared" si="6"/>
        <v>-83.8</v>
      </c>
      <c r="AF29" s="13">
        <f t="shared" si="7"/>
        <v>-181</v>
      </c>
      <c r="AG29" s="13">
        <f t="shared" si="8"/>
        <v>-157.4</v>
      </c>
      <c r="AH29" s="13">
        <f t="shared" si="9"/>
        <v>-230.7</v>
      </c>
      <c r="AI29" s="13">
        <f t="shared" si="10"/>
        <v>-236.4</v>
      </c>
      <c r="AJ29" s="13">
        <f t="shared" si="11"/>
        <v>-138.69999999999999</v>
      </c>
      <c r="AK29" s="12" t="s">
        <v>4</v>
      </c>
      <c r="AL29" s="12" t="s">
        <v>4</v>
      </c>
      <c r="AM29" s="13">
        <f t="shared" si="12"/>
        <v>-10.4</v>
      </c>
      <c r="AN29" s="13">
        <f t="shared" si="13"/>
        <v>-157.80000000000001</v>
      </c>
      <c r="AO29" s="13">
        <f t="shared" si="14"/>
        <v>-117.8</v>
      </c>
      <c r="AP29" s="13">
        <f t="shared" si="15"/>
        <v>-287.5</v>
      </c>
      <c r="AQ29" s="13">
        <f t="shared" si="16"/>
        <v>-415.2</v>
      </c>
      <c r="AR29" s="13">
        <f t="shared" si="17"/>
        <v>-439.9</v>
      </c>
    </row>
    <row r="30" spans="1:44" x14ac:dyDescent="0.2">
      <c r="A30" s="4" t="s">
        <v>88</v>
      </c>
      <c r="B30" s="28" t="s">
        <v>141</v>
      </c>
      <c r="C30" s="31" t="s">
        <v>141</v>
      </c>
      <c r="D30" s="2" t="s">
        <v>30</v>
      </c>
      <c r="E30" s="8">
        <v>910000256</v>
      </c>
      <c r="F30" s="13">
        <v>417.80000000000018</v>
      </c>
      <c r="G30" s="13">
        <v>470.29999999999973</v>
      </c>
      <c r="H30" s="13">
        <v>517.29999999999995</v>
      </c>
      <c r="I30" s="13">
        <v>538.20000000000005</v>
      </c>
      <c r="J30" s="13">
        <v>605.10000000000014</v>
      </c>
      <c r="K30" s="13">
        <v>611.29999999999995</v>
      </c>
      <c r="L30" s="13">
        <v>681</v>
      </c>
      <c r="M30" s="13">
        <v>633</v>
      </c>
      <c r="N30" s="13">
        <v>572.5</v>
      </c>
      <c r="O30" s="13">
        <v>558.5</v>
      </c>
      <c r="P30" s="13">
        <v>681.80000000000018</v>
      </c>
      <c r="Q30" s="12" t="s">
        <v>4</v>
      </c>
      <c r="R30" s="12" t="s">
        <v>4</v>
      </c>
      <c r="S30" s="13">
        <v>429.80000000000018</v>
      </c>
      <c r="T30" s="13">
        <v>438.90000000000009</v>
      </c>
      <c r="U30" s="13">
        <v>158.40000000000009</v>
      </c>
      <c r="V30" s="13">
        <v>124.5</v>
      </c>
      <c r="W30" s="13">
        <v>91.199999999999818</v>
      </c>
      <c r="X30" s="13">
        <v>403.10000000000036</v>
      </c>
      <c r="Z30" s="13">
        <f t="shared" si="1"/>
        <v>417.8</v>
      </c>
      <c r="AA30" s="13">
        <f t="shared" si="2"/>
        <v>470.3</v>
      </c>
      <c r="AB30" s="13">
        <f t="shared" si="3"/>
        <v>517.29999999999995</v>
      </c>
      <c r="AC30" s="13">
        <f t="shared" si="4"/>
        <v>538.20000000000005</v>
      </c>
      <c r="AD30" s="13">
        <f t="shared" si="5"/>
        <v>605.1</v>
      </c>
      <c r="AE30" s="13">
        <f t="shared" si="6"/>
        <v>611.29999999999995</v>
      </c>
      <c r="AF30" s="13">
        <f t="shared" si="7"/>
        <v>681</v>
      </c>
      <c r="AG30" s="13">
        <f t="shared" si="8"/>
        <v>633</v>
      </c>
      <c r="AH30" s="13">
        <f t="shared" si="9"/>
        <v>572.5</v>
      </c>
      <c r="AI30" s="13">
        <f t="shared" si="10"/>
        <v>558.5</v>
      </c>
      <c r="AJ30" s="13">
        <f t="shared" si="11"/>
        <v>681.8</v>
      </c>
      <c r="AK30" s="12" t="s">
        <v>4</v>
      </c>
      <c r="AL30" s="12" t="s">
        <v>4</v>
      </c>
      <c r="AM30" s="13">
        <f t="shared" si="12"/>
        <v>429.8</v>
      </c>
      <c r="AN30" s="13">
        <f t="shared" si="13"/>
        <v>438.9</v>
      </c>
      <c r="AO30" s="13">
        <f t="shared" si="14"/>
        <v>158.4</v>
      </c>
      <c r="AP30" s="13">
        <f t="shared" si="15"/>
        <v>124.5</v>
      </c>
      <c r="AQ30" s="13">
        <f t="shared" si="16"/>
        <v>91.2</v>
      </c>
      <c r="AR30" s="13">
        <f t="shared" si="17"/>
        <v>403.1</v>
      </c>
    </row>
    <row r="31" spans="1:44" x14ac:dyDescent="0.2">
      <c r="A31" s="4" t="s">
        <v>89</v>
      </c>
      <c r="B31" s="28" t="s">
        <v>89</v>
      </c>
      <c r="C31" s="31" t="s">
        <v>89</v>
      </c>
      <c r="D31" s="2" t="s">
        <v>31</v>
      </c>
      <c r="E31" s="8">
        <v>910000257</v>
      </c>
      <c r="F31" s="13">
        <v>704.19999999999982</v>
      </c>
      <c r="G31" s="13">
        <v>780</v>
      </c>
      <c r="H31" s="13">
        <v>840.89999999999986</v>
      </c>
      <c r="I31" s="13">
        <v>906.7</v>
      </c>
      <c r="J31" s="13">
        <v>1142.2</v>
      </c>
      <c r="K31" s="13">
        <v>1260.0999999999999</v>
      </c>
      <c r="L31" s="13">
        <v>1413.3000000000002</v>
      </c>
      <c r="M31" s="13">
        <v>1610.7</v>
      </c>
      <c r="N31" s="13">
        <v>1517.9999999999998</v>
      </c>
      <c r="O31" s="13">
        <v>1575.3</v>
      </c>
      <c r="P31" s="13">
        <v>1661.1999999999998</v>
      </c>
      <c r="Q31" s="12" t="s">
        <v>4</v>
      </c>
      <c r="R31" s="12" t="s">
        <v>4</v>
      </c>
      <c r="S31" s="13">
        <v>1510.5</v>
      </c>
      <c r="T31" s="13">
        <v>1392.8000000000002</v>
      </c>
      <c r="U31" s="13">
        <v>1329.2000000000003</v>
      </c>
      <c r="V31" s="13">
        <v>1285.5999999999999</v>
      </c>
      <c r="W31" s="13">
        <v>1256.9000000000001</v>
      </c>
      <c r="X31" s="13">
        <v>1311</v>
      </c>
      <c r="Z31" s="13">
        <f t="shared" si="1"/>
        <v>704.2</v>
      </c>
      <c r="AA31" s="13">
        <f t="shared" si="2"/>
        <v>780</v>
      </c>
      <c r="AB31" s="13">
        <f t="shared" si="3"/>
        <v>840.9</v>
      </c>
      <c r="AC31" s="13">
        <f t="shared" si="4"/>
        <v>906.7</v>
      </c>
      <c r="AD31" s="13">
        <f t="shared" si="5"/>
        <v>1142.2</v>
      </c>
      <c r="AE31" s="13">
        <f t="shared" si="6"/>
        <v>1260.0999999999999</v>
      </c>
      <c r="AF31" s="13">
        <f t="shared" si="7"/>
        <v>1413.3</v>
      </c>
      <c r="AG31" s="13">
        <f t="shared" si="8"/>
        <v>1610.7</v>
      </c>
      <c r="AH31" s="13">
        <f t="shared" si="9"/>
        <v>1518</v>
      </c>
      <c r="AI31" s="13">
        <f t="shared" si="10"/>
        <v>1575.3</v>
      </c>
      <c r="AJ31" s="13">
        <f t="shared" si="11"/>
        <v>1661.2</v>
      </c>
      <c r="AK31" s="12" t="s">
        <v>4</v>
      </c>
      <c r="AL31" s="12" t="s">
        <v>4</v>
      </c>
      <c r="AM31" s="13">
        <f t="shared" si="12"/>
        <v>1510.5</v>
      </c>
      <c r="AN31" s="13">
        <f t="shared" si="13"/>
        <v>1392.8</v>
      </c>
      <c r="AO31" s="13">
        <f t="shared" si="14"/>
        <v>1329.2</v>
      </c>
      <c r="AP31" s="13">
        <f t="shared" si="15"/>
        <v>1285.5999999999999</v>
      </c>
      <c r="AQ31" s="13">
        <f t="shared" si="16"/>
        <v>1256.9000000000001</v>
      </c>
      <c r="AR31" s="13">
        <f t="shared" si="17"/>
        <v>1311</v>
      </c>
    </row>
    <row r="32" spans="1:44" x14ac:dyDescent="0.2">
      <c r="A32" s="4" t="s">
        <v>90</v>
      </c>
      <c r="B32" s="28" t="s">
        <v>142</v>
      </c>
      <c r="C32" s="31" t="s">
        <v>142</v>
      </c>
      <c r="D32" s="2" t="s">
        <v>32</v>
      </c>
      <c r="E32" s="8">
        <v>910000258</v>
      </c>
      <c r="F32" s="13">
        <v>8</v>
      </c>
      <c r="G32" s="13">
        <v>3.5999999999999943</v>
      </c>
      <c r="H32" s="13">
        <v>16.300000000000011</v>
      </c>
      <c r="I32" s="13">
        <v>33.5</v>
      </c>
      <c r="J32" s="13">
        <v>39.599999999999966</v>
      </c>
      <c r="K32" s="13">
        <v>74.100000000000023</v>
      </c>
      <c r="L32" s="13">
        <v>49.700000000000017</v>
      </c>
      <c r="M32" s="13">
        <v>128.9</v>
      </c>
      <c r="N32" s="13">
        <v>119.59999999999997</v>
      </c>
      <c r="O32" s="13">
        <v>100.9</v>
      </c>
      <c r="P32" s="13">
        <v>108.19999999999999</v>
      </c>
      <c r="Q32" s="12" t="s">
        <v>4</v>
      </c>
      <c r="R32" s="12" t="s">
        <v>4</v>
      </c>
      <c r="S32" s="13">
        <v>84.399999999999977</v>
      </c>
      <c r="T32" s="13">
        <v>113.80000000000001</v>
      </c>
      <c r="U32" s="13">
        <v>57.299999999999955</v>
      </c>
      <c r="V32" s="13">
        <v>85.200000000000045</v>
      </c>
      <c r="W32" s="13">
        <v>101.10000000000002</v>
      </c>
      <c r="X32" s="13">
        <v>24.800000000000011</v>
      </c>
      <c r="Z32" s="13">
        <f t="shared" si="1"/>
        <v>8</v>
      </c>
      <c r="AA32" s="13">
        <f t="shared" si="2"/>
        <v>3.6</v>
      </c>
      <c r="AB32" s="13">
        <f t="shared" si="3"/>
        <v>16.3</v>
      </c>
      <c r="AC32" s="13">
        <f t="shared" si="4"/>
        <v>33.5</v>
      </c>
      <c r="AD32" s="13">
        <f t="shared" si="5"/>
        <v>39.6</v>
      </c>
      <c r="AE32" s="13">
        <f t="shared" si="6"/>
        <v>74.099999999999994</v>
      </c>
      <c r="AF32" s="13">
        <f t="shared" si="7"/>
        <v>49.7</v>
      </c>
      <c r="AG32" s="13">
        <f t="shared" si="8"/>
        <v>128.9</v>
      </c>
      <c r="AH32" s="13">
        <f t="shared" si="9"/>
        <v>119.6</v>
      </c>
      <c r="AI32" s="13">
        <f t="shared" si="10"/>
        <v>100.9</v>
      </c>
      <c r="AJ32" s="13">
        <f t="shared" si="11"/>
        <v>108.2</v>
      </c>
      <c r="AK32" s="12" t="s">
        <v>4</v>
      </c>
      <c r="AL32" s="12" t="s">
        <v>4</v>
      </c>
      <c r="AM32" s="13">
        <f t="shared" si="12"/>
        <v>84.4</v>
      </c>
      <c r="AN32" s="13">
        <f t="shared" si="13"/>
        <v>113.8</v>
      </c>
      <c r="AO32" s="13">
        <f t="shared" si="14"/>
        <v>57.3</v>
      </c>
      <c r="AP32" s="13">
        <f t="shared" si="15"/>
        <v>85.2</v>
      </c>
      <c r="AQ32" s="13">
        <f t="shared" si="16"/>
        <v>101.1</v>
      </c>
      <c r="AR32" s="13">
        <f t="shared" si="17"/>
        <v>24.8</v>
      </c>
    </row>
    <row r="33" spans="1:44" x14ac:dyDescent="0.2">
      <c r="A33" s="4" t="s">
        <v>91</v>
      </c>
      <c r="B33" s="28" t="s">
        <v>143</v>
      </c>
      <c r="C33" s="31" t="s">
        <v>171</v>
      </c>
      <c r="D33" s="3" t="s">
        <v>33</v>
      </c>
      <c r="E33" s="9">
        <v>910000300</v>
      </c>
      <c r="F33" s="13">
        <v>3976.7999999999993</v>
      </c>
      <c r="G33" s="13">
        <v>3931.2999999999993</v>
      </c>
      <c r="H33" s="13">
        <v>4029.5</v>
      </c>
      <c r="I33" s="13">
        <v>3354.2999999999993</v>
      </c>
      <c r="J33" s="13">
        <v>3810.5</v>
      </c>
      <c r="K33" s="13">
        <v>4600.5</v>
      </c>
      <c r="L33" s="13">
        <v>5949.9000000000015</v>
      </c>
      <c r="M33" s="13">
        <v>6791.6000000000022</v>
      </c>
      <c r="N33" s="13">
        <v>7071.8000000000029</v>
      </c>
      <c r="O33" s="13">
        <v>7028.1999999999971</v>
      </c>
      <c r="P33" s="13">
        <v>7963.5999999999985</v>
      </c>
      <c r="Q33" s="12" t="s">
        <v>4</v>
      </c>
      <c r="R33" s="12" t="s">
        <v>4</v>
      </c>
      <c r="S33" s="13">
        <v>8281.5999999999985</v>
      </c>
      <c r="T33" s="13">
        <v>7760.4000000000015</v>
      </c>
      <c r="U33" s="13">
        <v>7659.2999999999956</v>
      </c>
      <c r="V33" s="13">
        <v>8191.9000000000015</v>
      </c>
      <c r="W33" s="13">
        <v>7247.5999999999985</v>
      </c>
      <c r="X33" s="13">
        <v>6870.4000000000015</v>
      </c>
      <c r="Z33" s="13">
        <f t="shared" si="1"/>
        <v>3976.8</v>
      </c>
      <c r="AA33" s="13">
        <f t="shared" si="2"/>
        <v>3931.3</v>
      </c>
      <c r="AB33" s="13">
        <f t="shared" si="3"/>
        <v>4029.5</v>
      </c>
      <c r="AC33" s="13">
        <f t="shared" si="4"/>
        <v>3354.3</v>
      </c>
      <c r="AD33" s="13">
        <f t="shared" si="5"/>
        <v>3810.5</v>
      </c>
      <c r="AE33" s="13">
        <f t="shared" si="6"/>
        <v>4600.5</v>
      </c>
      <c r="AF33" s="13">
        <f t="shared" si="7"/>
        <v>5949.9</v>
      </c>
      <c r="AG33" s="13">
        <f t="shared" si="8"/>
        <v>6791.6</v>
      </c>
      <c r="AH33" s="13">
        <f t="shared" si="9"/>
        <v>7071.8</v>
      </c>
      <c r="AI33" s="13">
        <f t="shared" si="10"/>
        <v>7028.2</v>
      </c>
      <c r="AJ33" s="13">
        <f t="shared" si="11"/>
        <v>7963.6</v>
      </c>
      <c r="AK33" s="12" t="s">
        <v>4</v>
      </c>
      <c r="AL33" s="12" t="s">
        <v>4</v>
      </c>
      <c r="AM33" s="13">
        <f t="shared" si="12"/>
        <v>8281.6</v>
      </c>
      <c r="AN33" s="13">
        <f t="shared" si="13"/>
        <v>7760.4</v>
      </c>
      <c r="AO33" s="13">
        <f t="shared" si="14"/>
        <v>7659.3</v>
      </c>
      <c r="AP33" s="13">
        <f t="shared" si="15"/>
        <v>8191.9</v>
      </c>
      <c r="AQ33" s="13">
        <f t="shared" si="16"/>
        <v>7247.6</v>
      </c>
      <c r="AR33" s="13">
        <f t="shared" si="17"/>
        <v>6870.4</v>
      </c>
    </row>
    <row r="34" spans="1:44" x14ac:dyDescent="0.2">
      <c r="A34" s="4" t="s">
        <v>92</v>
      </c>
      <c r="B34" s="28" t="s">
        <v>144</v>
      </c>
      <c r="C34" s="31" t="s">
        <v>172</v>
      </c>
      <c r="D34" s="2" t="s">
        <v>34</v>
      </c>
      <c r="E34" s="8">
        <v>910000310</v>
      </c>
      <c r="F34" s="13">
        <v>73</v>
      </c>
      <c r="G34" s="13">
        <v>-63</v>
      </c>
      <c r="H34" s="13">
        <v>281.5</v>
      </c>
      <c r="I34" s="13">
        <v>-164.30000000000018</v>
      </c>
      <c r="J34" s="13">
        <v>-229.09999999999945</v>
      </c>
      <c r="K34" s="13">
        <v>-321.40000000000055</v>
      </c>
      <c r="L34" s="13">
        <v>332.29999999999927</v>
      </c>
      <c r="M34" s="13">
        <v>719.69999999999982</v>
      </c>
      <c r="N34" s="13">
        <v>717</v>
      </c>
      <c r="O34" s="13">
        <v>671</v>
      </c>
      <c r="P34" s="13">
        <v>1689.6000000000004</v>
      </c>
      <c r="Q34" s="12" t="s">
        <v>4</v>
      </c>
      <c r="R34" s="12" t="s">
        <v>4</v>
      </c>
      <c r="S34" s="13">
        <v>1165.2999999999993</v>
      </c>
      <c r="T34" s="13">
        <v>2361.7000000000007</v>
      </c>
      <c r="U34" s="13">
        <v>1687.2999999999993</v>
      </c>
      <c r="V34" s="13">
        <v>2099.3999999999996</v>
      </c>
      <c r="W34" s="13">
        <v>1184.1000000000004</v>
      </c>
      <c r="X34" s="13">
        <v>1100.7000000000007</v>
      </c>
      <c r="Z34" s="13">
        <f t="shared" si="1"/>
        <v>73</v>
      </c>
      <c r="AA34" s="13">
        <f t="shared" si="2"/>
        <v>-63</v>
      </c>
      <c r="AB34" s="13">
        <f t="shared" si="3"/>
        <v>281.5</v>
      </c>
      <c r="AC34" s="13">
        <f t="shared" si="4"/>
        <v>-164.3</v>
      </c>
      <c r="AD34" s="13">
        <f t="shared" si="5"/>
        <v>-229.1</v>
      </c>
      <c r="AE34" s="13">
        <f t="shared" si="6"/>
        <v>-321.39999999999998</v>
      </c>
      <c r="AF34" s="13">
        <f t="shared" si="7"/>
        <v>332.3</v>
      </c>
      <c r="AG34" s="13">
        <f t="shared" si="8"/>
        <v>719.7</v>
      </c>
      <c r="AH34" s="13">
        <f t="shared" si="9"/>
        <v>717</v>
      </c>
      <c r="AI34" s="13">
        <f t="shared" si="10"/>
        <v>671</v>
      </c>
      <c r="AJ34" s="13">
        <f t="shared" si="11"/>
        <v>1689.6</v>
      </c>
      <c r="AK34" s="12" t="s">
        <v>4</v>
      </c>
      <c r="AL34" s="12" t="s">
        <v>4</v>
      </c>
      <c r="AM34" s="13">
        <f t="shared" si="12"/>
        <v>1165.3</v>
      </c>
      <c r="AN34" s="13">
        <f t="shared" si="13"/>
        <v>2361.6999999999998</v>
      </c>
      <c r="AO34" s="13">
        <f t="shared" si="14"/>
        <v>1687.3</v>
      </c>
      <c r="AP34" s="13">
        <f t="shared" si="15"/>
        <v>2099.4</v>
      </c>
      <c r="AQ34" s="13">
        <f t="shared" si="16"/>
        <v>1184.0999999999999</v>
      </c>
      <c r="AR34" s="13">
        <f t="shared" si="17"/>
        <v>1100.7</v>
      </c>
    </row>
    <row r="35" spans="1:44" x14ac:dyDescent="0.2">
      <c r="A35" s="4" t="s">
        <v>93</v>
      </c>
      <c r="B35" s="28" t="s">
        <v>145</v>
      </c>
      <c r="C35" s="31" t="s">
        <v>173</v>
      </c>
      <c r="D35" s="3" t="s">
        <v>35</v>
      </c>
      <c r="E35" s="9">
        <v>910000320</v>
      </c>
      <c r="F35" s="13">
        <v>1514.1999999999998</v>
      </c>
      <c r="G35" s="13">
        <v>1408.3000000000002</v>
      </c>
      <c r="H35" s="13">
        <v>1225.5</v>
      </c>
      <c r="I35" s="13">
        <v>1206.3000000000002</v>
      </c>
      <c r="J35" s="13">
        <v>1484.5</v>
      </c>
      <c r="K35" s="13">
        <v>2000.1000000000004</v>
      </c>
      <c r="L35" s="13">
        <v>2500.8000000000011</v>
      </c>
      <c r="M35" s="13">
        <v>2696.7000000000007</v>
      </c>
      <c r="N35" s="13">
        <v>2832.3999999999996</v>
      </c>
      <c r="O35" s="13">
        <v>2798.5</v>
      </c>
      <c r="P35" s="13">
        <v>2629.5</v>
      </c>
      <c r="Q35" s="12" t="s">
        <v>4</v>
      </c>
      <c r="R35" s="12" t="s">
        <v>4</v>
      </c>
      <c r="S35" s="13">
        <v>4573.1999999999989</v>
      </c>
      <c r="T35" s="13">
        <v>3040.6000000000004</v>
      </c>
      <c r="U35" s="13">
        <v>3327.7999999999993</v>
      </c>
      <c r="V35" s="13">
        <v>4033.3999999999996</v>
      </c>
      <c r="W35" s="13">
        <v>4088.2999999999993</v>
      </c>
      <c r="X35" s="13">
        <v>3899.0999999999985</v>
      </c>
      <c r="Z35" s="13">
        <f t="shared" si="1"/>
        <v>1514.2</v>
      </c>
      <c r="AA35" s="13">
        <f t="shared" si="2"/>
        <v>1408.3</v>
      </c>
      <c r="AB35" s="13">
        <f t="shared" si="3"/>
        <v>1225.5</v>
      </c>
      <c r="AC35" s="13">
        <f t="shared" si="4"/>
        <v>1206.3</v>
      </c>
      <c r="AD35" s="13">
        <f t="shared" si="5"/>
        <v>1484.5</v>
      </c>
      <c r="AE35" s="13">
        <f t="shared" si="6"/>
        <v>2000.1</v>
      </c>
      <c r="AF35" s="13">
        <f t="shared" si="7"/>
        <v>2500.8000000000002</v>
      </c>
      <c r="AG35" s="13">
        <f t="shared" si="8"/>
        <v>2696.7</v>
      </c>
      <c r="AH35" s="13">
        <f t="shared" si="9"/>
        <v>2832.4</v>
      </c>
      <c r="AI35" s="13">
        <f t="shared" si="10"/>
        <v>2798.5</v>
      </c>
      <c r="AJ35" s="13">
        <f t="shared" si="11"/>
        <v>2629.5</v>
      </c>
      <c r="AK35" s="12" t="s">
        <v>4</v>
      </c>
      <c r="AL35" s="12" t="s">
        <v>4</v>
      </c>
      <c r="AM35" s="13">
        <f t="shared" si="12"/>
        <v>4573.2</v>
      </c>
      <c r="AN35" s="13">
        <f t="shared" si="13"/>
        <v>3040.6</v>
      </c>
      <c r="AO35" s="13">
        <f t="shared" si="14"/>
        <v>3327.8</v>
      </c>
      <c r="AP35" s="13">
        <f t="shared" si="15"/>
        <v>4033.4</v>
      </c>
      <c r="AQ35" s="13">
        <f t="shared" si="16"/>
        <v>4088.3</v>
      </c>
      <c r="AR35" s="13">
        <f t="shared" si="17"/>
        <v>3899.1</v>
      </c>
    </row>
    <row r="36" spans="1:44" x14ac:dyDescent="0.2">
      <c r="A36" s="4" t="s">
        <v>94</v>
      </c>
      <c r="B36" s="28" t="s">
        <v>146</v>
      </c>
      <c r="C36" s="31" t="s">
        <v>146</v>
      </c>
      <c r="D36" s="2" t="s">
        <v>36</v>
      </c>
      <c r="E36" s="8">
        <v>910000321</v>
      </c>
      <c r="F36" s="13">
        <v>78.5</v>
      </c>
      <c r="G36" s="13">
        <v>72.699999999999989</v>
      </c>
      <c r="H36" s="13">
        <v>81.400000000000006</v>
      </c>
      <c r="I36" s="13">
        <v>66.599999999999994</v>
      </c>
      <c r="J36" s="13">
        <v>75.899999999999977</v>
      </c>
      <c r="K36" s="13">
        <v>129.10000000000002</v>
      </c>
      <c r="L36" s="13">
        <v>92.199999999999989</v>
      </c>
      <c r="M36" s="13">
        <v>95.799999999999955</v>
      </c>
      <c r="N36" s="13">
        <v>143</v>
      </c>
      <c r="O36" s="13">
        <v>153</v>
      </c>
      <c r="P36" s="13">
        <v>137.20000000000005</v>
      </c>
      <c r="Q36" s="12" t="s">
        <v>4</v>
      </c>
      <c r="R36" s="12" t="s">
        <v>4</v>
      </c>
      <c r="S36" s="13">
        <v>200.3</v>
      </c>
      <c r="T36" s="13">
        <v>97.900000000000034</v>
      </c>
      <c r="U36" s="13">
        <v>132.39999999999998</v>
      </c>
      <c r="V36" s="13">
        <v>127.5</v>
      </c>
      <c r="W36" s="13">
        <v>138</v>
      </c>
      <c r="X36" s="13">
        <v>145.79999999999995</v>
      </c>
      <c r="Z36" s="13">
        <f t="shared" si="1"/>
        <v>78.5</v>
      </c>
      <c r="AA36" s="13">
        <f t="shared" si="2"/>
        <v>72.7</v>
      </c>
      <c r="AB36" s="13">
        <f t="shared" si="3"/>
        <v>81.400000000000006</v>
      </c>
      <c r="AC36" s="13">
        <f t="shared" si="4"/>
        <v>66.599999999999994</v>
      </c>
      <c r="AD36" s="13">
        <f t="shared" si="5"/>
        <v>75.900000000000006</v>
      </c>
      <c r="AE36" s="13">
        <f t="shared" si="6"/>
        <v>129.1</v>
      </c>
      <c r="AF36" s="13">
        <f t="shared" si="7"/>
        <v>92.2</v>
      </c>
      <c r="AG36" s="13">
        <f t="shared" si="8"/>
        <v>95.8</v>
      </c>
      <c r="AH36" s="13">
        <f t="shared" si="9"/>
        <v>143</v>
      </c>
      <c r="AI36" s="13">
        <f t="shared" si="10"/>
        <v>153</v>
      </c>
      <c r="AJ36" s="13">
        <f t="shared" si="11"/>
        <v>137.19999999999999</v>
      </c>
      <c r="AK36" s="12" t="s">
        <v>4</v>
      </c>
      <c r="AL36" s="12" t="s">
        <v>4</v>
      </c>
      <c r="AM36" s="13">
        <f t="shared" si="12"/>
        <v>200.3</v>
      </c>
      <c r="AN36" s="13">
        <f t="shared" si="13"/>
        <v>97.9</v>
      </c>
      <c r="AO36" s="13">
        <f t="shared" si="14"/>
        <v>132.4</v>
      </c>
      <c r="AP36" s="13">
        <f t="shared" si="15"/>
        <v>127.5</v>
      </c>
      <c r="AQ36" s="13">
        <f t="shared" si="16"/>
        <v>138</v>
      </c>
      <c r="AR36" s="13">
        <f t="shared" si="17"/>
        <v>145.80000000000001</v>
      </c>
    </row>
    <row r="37" spans="1:44" x14ac:dyDescent="0.2">
      <c r="A37" s="4" t="s">
        <v>95</v>
      </c>
      <c r="B37" s="28" t="s">
        <v>95</v>
      </c>
      <c r="C37" s="31" t="s">
        <v>95</v>
      </c>
      <c r="D37" s="2" t="s">
        <v>37</v>
      </c>
      <c r="E37" s="8">
        <v>910000322</v>
      </c>
      <c r="F37" s="13">
        <v>502.70000000000027</v>
      </c>
      <c r="G37" s="13">
        <v>700.90000000000009</v>
      </c>
      <c r="H37" s="13">
        <v>756.09999999999991</v>
      </c>
      <c r="I37" s="13">
        <v>653.79999999999973</v>
      </c>
      <c r="J37" s="13">
        <v>1009.7000000000003</v>
      </c>
      <c r="K37" s="13">
        <v>1350.2999999999997</v>
      </c>
      <c r="L37" s="13">
        <v>1716.8999999999996</v>
      </c>
      <c r="M37" s="13">
        <v>1266.5</v>
      </c>
      <c r="N37" s="13">
        <v>1109.9000000000005</v>
      </c>
      <c r="O37" s="13">
        <v>843.09999999999945</v>
      </c>
      <c r="P37" s="13">
        <v>1439.0999999999995</v>
      </c>
      <c r="Q37" s="12" t="s">
        <v>4</v>
      </c>
      <c r="R37" s="12" t="s">
        <v>4</v>
      </c>
      <c r="S37" s="13">
        <v>2606.1999999999989</v>
      </c>
      <c r="T37" s="13">
        <v>1676.2999999999993</v>
      </c>
      <c r="U37" s="13">
        <v>1230.5</v>
      </c>
      <c r="V37" s="13">
        <v>1665.0999999999995</v>
      </c>
      <c r="W37" s="13">
        <v>2255.5</v>
      </c>
      <c r="X37" s="13">
        <v>2188.5999999999995</v>
      </c>
      <c r="Z37" s="13">
        <f t="shared" si="1"/>
        <v>502.7</v>
      </c>
      <c r="AA37" s="13">
        <f t="shared" si="2"/>
        <v>700.9</v>
      </c>
      <c r="AB37" s="13">
        <f t="shared" si="3"/>
        <v>756.1</v>
      </c>
      <c r="AC37" s="13">
        <f t="shared" si="4"/>
        <v>653.79999999999995</v>
      </c>
      <c r="AD37" s="13">
        <f t="shared" si="5"/>
        <v>1009.7</v>
      </c>
      <c r="AE37" s="13">
        <f t="shared" si="6"/>
        <v>1350.3</v>
      </c>
      <c r="AF37" s="13">
        <f t="shared" si="7"/>
        <v>1716.9</v>
      </c>
      <c r="AG37" s="13">
        <f t="shared" si="8"/>
        <v>1266.5</v>
      </c>
      <c r="AH37" s="13">
        <f t="shared" si="9"/>
        <v>1109.9000000000001</v>
      </c>
      <c r="AI37" s="13">
        <f t="shared" si="10"/>
        <v>843.1</v>
      </c>
      <c r="AJ37" s="13">
        <f t="shared" si="11"/>
        <v>1439.1</v>
      </c>
      <c r="AK37" s="12" t="s">
        <v>4</v>
      </c>
      <c r="AL37" s="12" t="s">
        <v>4</v>
      </c>
      <c r="AM37" s="13">
        <f t="shared" si="12"/>
        <v>2606.1999999999998</v>
      </c>
      <c r="AN37" s="13">
        <f t="shared" si="13"/>
        <v>1676.3</v>
      </c>
      <c r="AO37" s="13">
        <f t="shared" si="14"/>
        <v>1230.5</v>
      </c>
      <c r="AP37" s="13">
        <f t="shared" si="15"/>
        <v>1665.1</v>
      </c>
      <c r="AQ37" s="13">
        <f t="shared" si="16"/>
        <v>2255.5</v>
      </c>
      <c r="AR37" s="13">
        <f t="shared" si="17"/>
        <v>2188.6</v>
      </c>
    </row>
    <row r="38" spans="1:44" x14ac:dyDescent="0.2">
      <c r="A38" s="4" t="s">
        <v>96</v>
      </c>
      <c r="B38" s="28" t="s">
        <v>147</v>
      </c>
      <c r="C38" s="31" t="s">
        <v>147</v>
      </c>
      <c r="D38" s="2" t="s">
        <v>38</v>
      </c>
      <c r="E38" s="8">
        <v>910000323</v>
      </c>
      <c r="F38" s="13">
        <v>232.69999999999993</v>
      </c>
      <c r="G38" s="13">
        <v>212.10000000000002</v>
      </c>
      <c r="H38" s="13">
        <v>222.39999999999998</v>
      </c>
      <c r="I38" s="13">
        <v>238.39999999999998</v>
      </c>
      <c r="J38" s="13">
        <v>206.19999999999993</v>
      </c>
      <c r="K38" s="13">
        <v>187.60000000000014</v>
      </c>
      <c r="L38" s="13">
        <v>224.89999999999986</v>
      </c>
      <c r="M38" s="13">
        <v>324.69999999999993</v>
      </c>
      <c r="N38" s="13">
        <v>226.30000000000007</v>
      </c>
      <c r="O38" s="13">
        <v>276.60000000000002</v>
      </c>
      <c r="P38" s="13">
        <v>265.70000000000005</v>
      </c>
      <c r="Q38" s="12" t="s">
        <v>4</v>
      </c>
      <c r="R38" s="12" t="s">
        <v>4</v>
      </c>
      <c r="S38" s="13">
        <v>334.09999999999991</v>
      </c>
      <c r="T38" s="13">
        <v>53.100000000000136</v>
      </c>
      <c r="U38" s="13">
        <v>124.79999999999995</v>
      </c>
      <c r="V38" s="13">
        <v>329.79999999999995</v>
      </c>
      <c r="W38" s="13">
        <v>94.099999999999909</v>
      </c>
      <c r="X38" s="13">
        <v>364.59999999999991</v>
      </c>
      <c r="Z38" s="13">
        <f t="shared" si="1"/>
        <v>232.7</v>
      </c>
      <c r="AA38" s="13">
        <f t="shared" si="2"/>
        <v>212.1</v>
      </c>
      <c r="AB38" s="13">
        <f t="shared" si="3"/>
        <v>222.4</v>
      </c>
      <c r="AC38" s="13">
        <f t="shared" si="4"/>
        <v>238.4</v>
      </c>
      <c r="AD38" s="13">
        <f t="shared" si="5"/>
        <v>206.2</v>
      </c>
      <c r="AE38" s="13">
        <f t="shared" si="6"/>
        <v>187.6</v>
      </c>
      <c r="AF38" s="13">
        <f t="shared" si="7"/>
        <v>224.9</v>
      </c>
      <c r="AG38" s="13">
        <f t="shared" si="8"/>
        <v>324.7</v>
      </c>
      <c r="AH38" s="13">
        <f t="shared" si="9"/>
        <v>226.3</v>
      </c>
      <c r="AI38" s="13">
        <f t="shared" si="10"/>
        <v>276.60000000000002</v>
      </c>
      <c r="AJ38" s="13">
        <f t="shared" si="11"/>
        <v>265.7</v>
      </c>
      <c r="AK38" s="12" t="s">
        <v>4</v>
      </c>
      <c r="AL38" s="12" t="s">
        <v>4</v>
      </c>
      <c r="AM38" s="13">
        <f t="shared" si="12"/>
        <v>334.1</v>
      </c>
      <c r="AN38" s="13">
        <f t="shared" si="13"/>
        <v>53.1</v>
      </c>
      <c r="AO38" s="13">
        <f t="shared" si="14"/>
        <v>124.8</v>
      </c>
      <c r="AP38" s="13">
        <f t="shared" si="15"/>
        <v>329.8</v>
      </c>
      <c r="AQ38" s="13">
        <f t="shared" si="16"/>
        <v>94.1</v>
      </c>
      <c r="AR38" s="13">
        <f t="shared" si="17"/>
        <v>364.6</v>
      </c>
    </row>
    <row r="39" spans="1:44" x14ac:dyDescent="0.2">
      <c r="A39" s="4" t="s">
        <v>97</v>
      </c>
      <c r="B39" s="28" t="s">
        <v>148</v>
      </c>
      <c r="C39" s="31" t="s">
        <v>148</v>
      </c>
      <c r="D39" s="2" t="s">
        <v>39</v>
      </c>
      <c r="E39" s="8">
        <v>910000324</v>
      </c>
      <c r="F39" s="13">
        <v>240.89999999999998</v>
      </c>
      <c r="G39" s="13">
        <v>231.10000000000002</v>
      </c>
      <c r="H39" s="13">
        <v>74.600000000000023</v>
      </c>
      <c r="I39" s="13">
        <v>107.5</v>
      </c>
      <c r="J39" s="13">
        <v>183.39999999999998</v>
      </c>
      <c r="K39" s="13">
        <v>237.89999999999998</v>
      </c>
      <c r="L39" s="13">
        <v>270.20000000000005</v>
      </c>
      <c r="M39" s="13">
        <v>520.20000000000005</v>
      </c>
      <c r="N39" s="13">
        <v>604.30000000000007</v>
      </c>
      <c r="O39" s="13">
        <v>691.5</v>
      </c>
      <c r="P39" s="13">
        <v>457.29999999999995</v>
      </c>
      <c r="Q39" s="12" t="s">
        <v>4</v>
      </c>
      <c r="R39" s="12" t="s">
        <v>4</v>
      </c>
      <c r="S39" s="13">
        <v>367.00000000000011</v>
      </c>
      <c r="T39" s="13">
        <v>246.09999999999991</v>
      </c>
      <c r="U39" s="13">
        <v>197.90000000000009</v>
      </c>
      <c r="V39" s="13">
        <v>257.60000000000014</v>
      </c>
      <c r="W39" s="13">
        <v>421.20000000000005</v>
      </c>
      <c r="X39" s="13">
        <v>409.10000000000014</v>
      </c>
      <c r="Z39" s="13">
        <f t="shared" si="1"/>
        <v>240.9</v>
      </c>
      <c r="AA39" s="13">
        <f t="shared" si="2"/>
        <v>231.1</v>
      </c>
      <c r="AB39" s="13">
        <f t="shared" si="3"/>
        <v>74.599999999999994</v>
      </c>
      <c r="AC39" s="13">
        <f t="shared" si="4"/>
        <v>107.5</v>
      </c>
      <c r="AD39" s="13">
        <f t="shared" si="5"/>
        <v>183.4</v>
      </c>
      <c r="AE39" s="13">
        <f t="shared" si="6"/>
        <v>237.9</v>
      </c>
      <c r="AF39" s="13">
        <f t="shared" si="7"/>
        <v>270.2</v>
      </c>
      <c r="AG39" s="13">
        <f t="shared" si="8"/>
        <v>520.20000000000005</v>
      </c>
      <c r="AH39" s="13">
        <f t="shared" si="9"/>
        <v>604.29999999999995</v>
      </c>
      <c r="AI39" s="13">
        <f t="shared" si="10"/>
        <v>691.5</v>
      </c>
      <c r="AJ39" s="13">
        <f t="shared" si="11"/>
        <v>457.3</v>
      </c>
      <c r="AK39" s="12" t="s">
        <v>4</v>
      </c>
      <c r="AL39" s="12" t="s">
        <v>4</v>
      </c>
      <c r="AM39" s="13">
        <f t="shared" si="12"/>
        <v>367</v>
      </c>
      <c r="AN39" s="13">
        <f t="shared" si="13"/>
        <v>246.1</v>
      </c>
      <c r="AO39" s="13">
        <f t="shared" si="14"/>
        <v>197.9</v>
      </c>
      <c r="AP39" s="13">
        <f t="shared" si="15"/>
        <v>257.60000000000002</v>
      </c>
      <c r="AQ39" s="13">
        <f t="shared" si="16"/>
        <v>421.2</v>
      </c>
      <c r="AR39" s="13">
        <f t="shared" si="17"/>
        <v>409.1</v>
      </c>
    </row>
    <row r="40" spans="1:44" x14ac:dyDescent="0.2">
      <c r="A40" s="4" t="s">
        <v>98</v>
      </c>
      <c r="B40" s="28" t="s">
        <v>149</v>
      </c>
      <c r="C40" s="31" t="s">
        <v>149</v>
      </c>
      <c r="D40" s="2" t="s">
        <v>40</v>
      </c>
      <c r="E40" s="8">
        <v>910000325</v>
      </c>
      <c r="F40" s="13">
        <v>325</v>
      </c>
      <c r="G40" s="13">
        <v>172.90000000000009</v>
      </c>
      <c r="H40" s="13">
        <v>69.5</v>
      </c>
      <c r="I40" s="13">
        <v>59.799999999999955</v>
      </c>
      <c r="J40" s="13">
        <v>-96.600000000000023</v>
      </c>
      <c r="K40" s="13">
        <v>-102.89999999999998</v>
      </c>
      <c r="L40" s="13">
        <v>177.70000000000005</v>
      </c>
      <c r="M40" s="13">
        <v>283.19999999999982</v>
      </c>
      <c r="N40" s="13">
        <v>474.5</v>
      </c>
      <c r="O40" s="13">
        <v>514.50000000000023</v>
      </c>
      <c r="P40" s="13">
        <v>52.799999999999955</v>
      </c>
      <c r="Q40" s="12" t="s">
        <v>4</v>
      </c>
      <c r="R40" s="12" t="s">
        <v>4</v>
      </c>
      <c r="S40" s="13">
        <v>802.59999999999991</v>
      </c>
      <c r="T40" s="13">
        <v>666.59999999999991</v>
      </c>
      <c r="U40" s="13">
        <v>1142.6000000000001</v>
      </c>
      <c r="V40" s="13">
        <v>1176.5999999999999</v>
      </c>
      <c r="W40" s="13">
        <v>706.3</v>
      </c>
      <c r="X40" s="13">
        <v>353.50000000000011</v>
      </c>
      <c r="Z40" s="13">
        <f t="shared" si="1"/>
        <v>325</v>
      </c>
      <c r="AA40" s="13">
        <f t="shared" si="2"/>
        <v>172.9</v>
      </c>
      <c r="AB40" s="13">
        <f t="shared" si="3"/>
        <v>69.5</v>
      </c>
      <c r="AC40" s="13">
        <f t="shared" si="4"/>
        <v>59.8</v>
      </c>
      <c r="AD40" s="13">
        <f t="shared" si="5"/>
        <v>-96.6</v>
      </c>
      <c r="AE40" s="13">
        <f t="shared" si="6"/>
        <v>-102.9</v>
      </c>
      <c r="AF40" s="13">
        <f t="shared" si="7"/>
        <v>177.7</v>
      </c>
      <c r="AG40" s="13">
        <f t="shared" si="8"/>
        <v>283.2</v>
      </c>
      <c r="AH40" s="13">
        <f t="shared" si="9"/>
        <v>474.5</v>
      </c>
      <c r="AI40" s="13">
        <f t="shared" si="10"/>
        <v>514.5</v>
      </c>
      <c r="AJ40" s="13">
        <f t="shared" si="11"/>
        <v>52.8</v>
      </c>
      <c r="AK40" s="12" t="s">
        <v>4</v>
      </c>
      <c r="AL40" s="12" t="s">
        <v>4</v>
      </c>
      <c r="AM40" s="13">
        <f t="shared" si="12"/>
        <v>802.6</v>
      </c>
      <c r="AN40" s="13">
        <f t="shared" si="13"/>
        <v>666.6</v>
      </c>
      <c r="AO40" s="13">
        <f t="shared" si="14"/>
        <v>1142.5999999999999</v>
      </c>
      <c r="AP40" s="13">
        <f t="shared" si="15"/>
        <v>1176.5999999999999</v>
      </c>
      <c r="AQ40" s="13">
        <f t="shared" si="16"/>
        <v>706.3</v>
      </c>
      <c r="AR40" s="13">
        <f t="shared" si="17"/>
        <v>353.5</v>
      </c>
    </row>
    <row r="41" spans="1:44" x14ac:dyDescent="0.2">
      <c r="A41" s="4" t="s">
        <v>99</v>
      </c>
      <c r="B41" s="28" t="s">
        <v>99</v>
      </c>
      <c r="C41" s="31" t="s">
        <v>99</v>
      </c>
      <c r="D41" s="2" t="s">
        <v>41</v>
      </c>
      <c r="E41" s="8">
        <v>910000326</v>
      </c>
      <c r="F41" s="13">
        <v>-62</v>
      </c>
      <c r="G41" s="13">
        <v>-71.599999999999994</v>
      </c>
      <c r="H41" s="13">
        <v>-94.300000000000011</v>
      </c>
      <c r="I41" s="13">
        <v>-82.699999999999989</v>
      </c>
      <c r="J41" s="13">
        <v>-85.700000000000017</v>
      </c>
      <c r="K41" s="13">
        <v>-133.9</v>
      </c>
      <c r="L41" s="13">
        <v>-153.4</v>
      </c>
      <c r="M41" s="13">
        <v>-65.099999999999966</v>
      </c>
      <c r="N41" s="13">
        <v>-33.400000000000006</v>
      </c>
      <c r="O41" s="13">
        <v>-51.799999999999983</v>
      </c>
      <c r="P41" s="13">
        <v>-79.099999999999994</v>
      </c>
      <c r="Q41" s="12" t="s">
        <v>4</v>
      </c>
      <c r="R41" s="12" t="s">
        <v>4</v>
      </c>
      <c r="S41" s="13">
        <v>-113.79999999999998</v>
      </c>
      <c r="T41" s="13">
        <v>-111.30000000000001</v>
      </c>
      <c r="U41" s="13">
        <v>-116.79999999999998</v>
      </c>
      <c r="V41" s="13">
        <v>-134.30000000000001</v>
      </c>
      <c r="W41" s="13">
        <v>-170.39999999999998</v>
      </c>
      <c r="X41" s="13">
        <v>-138</v>
      </c>
      <c r="Z41" s="13">
        <f t="shared" si="1"/>
        <v>-62</v>
      </c>
      <c r="AA41" s="13">
        <f t="shared" si="2"/>
        <v>-71.599999999999994</v>
      </c>
      <c r="AB41" s="13">
        <f t="shared" si="3"/>
        <v>-94.3</v>
      </c>
      <c r="AC41" s="13">
        <f t="shared" si="4"/>
        <v>-82.7</v>
      </c>
      <c r="AD41" s="13">
        <f t="shared" si="5"/>
        <v>-85.7</v>
      </c>
      <c r="AE41" s="13">
        <f t="shared" si="6"/>
        <v>-133.9</v>
      </c>
      <c r="AF41" s="13">
        <f t="shared" si="7"/>
        <v>-153.4</v>
      </c>
      <c r="AG41" s="13">
        <f t="shared" si="8"/>
        <v>-65.099999999999994</v>
      </c>
      <c r="AH41" s="13">
        <f t="shared" si="9"/>
        <v>-33.4</v>
      </c>
      <c r="AI41" s="13">
        <f t="shared" si="10"/>
        <v>-51.8</v>
      </c>
      <c r="AJ41" s="13">
        <f t="shared" si="11"/>
        <v>-79.099999999999994</v>
      </c>
      <c r="AK41" s="12" t="s">
        <v>4</v>
      </c>
      <c r="AL41" s="12" t="s">
        <v>4</v>
      </c>
      <c r="AM41" s="13">
        <f t="shared" si="12"/>
        <v>-113.8</v>
      </c>
      <c r="AN41" s="13">
        <f t="shared" si="13"/>
        <v>-111.3</v>
      </c>
      <c r="AO41" s="13">
        <f t="shared" si="14"/>
        <v>-116.8</v>
      </c>
      <c r="AP41" s="13">
        <f t="shared" si="15"/>
        <v>-134.30000000000001</v>
      </c>
      <c r="AQ41" s="13">
        <f t="shared" si="16"/>
        <v>-170.4</v>
      </c>
      <c r="AR41" s="13">
        <f t="shared" si="17"/>
        <v>-138</v>
      </c>
    </row>
    <row r="42" spans="1:44" x14ac:dyDescent="0.2">
      <c r="A42" s="4" t="s">
        <v>100</v>
      </c>
      <c r="B42" s="28" t="s">
        <v>150</v>
      </c>
      <c r="C42" s="31" t="s">
        <v>150</v>
      </c>
      <c r="D42" s="2" t="s">
        <v>42</v>
      </c>
      <c r="E42" s="8">
        <v>910000327</v>
      </c>
      <c r="F42" s="13">
        <v>195.7</v>
      </c>
      <c r="G42" s="13">
        <v>90.200000000000045</v>
      </c>
      <c r="H42" s="13">
        <v>115.09999999999997</v>
      </c>
      <c r="I42" s="13">
        <v>162.69999999999999</v>
      </c>
      <c r="J42" s="13">
        <v>191.09999999999997</v>
      </c>
      <c r="K42" s="13">
        <v>331.79999999999995</v>
      </c>
      <c r="L42" s="13">
        <v>172</v>
      </c>
      <c r="M42" s="13">
        <v>271.29999999999995</v>
      </c>
      <c r="N42" s="13">
        <v>308.59999999999991</v>
      </c>
      <c r="O42" s="13">
        <v>370.79999999999995</v>
      </c>
      <c r="P42" s="13">
        <v>356.70000000000005</v>
      </c>
      <c r="Q42" s="12" t="s">
        <v>4</v>
      </c>
      <c r="R42" s="12" t="s">
        <v>4</v>
      </c>
      <c r="S42" s="13">
        <v>377.40000000000009</v>
      </c>
      <c r="T42" s="13">
        <v>411.30000000000007</v>
      </c>
      <c r="U42" s="13">
        <v>616.40000000000009</v>
      </c>
      <c r="V42" s="13">
        <v>611.59999999999991</v>
      </c>
      <c r="W42" s="13">
        <v>643.69999999999982</v>
      </c>
      <c r="X42" s="13">
        <v>575.70000000000005</v>
      </c>
      <c r="Z42" s="13">
        <f t="shared" si="1"/>
        <v>195.7</v>
      </c>
      <c r="AA42" s="13">
        <f t="shared" si="2"/>
        <v>90.2</v>
      </c>
      <c r="AB42" s="13">
        <f t="shared" si="3"/>
        <v>115.1</v>
      </c>
      <c r="AC42" s="13">
        <f t="shared" si="4"/>
        <v>162.69999999999999</v>
      </c>
      <c r="AD42" s="13">
        <f t="shared" si="5"/>
        <v>191.1</v>
      </c>
      <c r="AE42" s="13">
        <f t="shared" si="6"/>
        <v>331.8</v>
      </c>
      <c r="AF42" s="13">
        <f t="shared" si="7"/>
        <v>172</v>
      </c>
      <c r="AG42" s="13">
        <f t="shared" si="8"/>
        <v>271.3</v>
      </c>
      <c r="AH42" s="13">
        <f t="shared" si="9"/>
        <v>308.60000000000002</v>
      </c>
      <c r="AI42" s="13">
        <f t="shared" si="10"/>
        <v>370.8</v>
      </c>
      <c r="AJ42" s="13">
        <f t="shared" si="11"/>
        <v>356.7</v>
      </c>
      <c r="AK42" s="12" t="s">
        <v>4</v>
      </c>
      <c r="AL42" s="12" t="s">
        <v>4</v>
      </c>
      <c r="AM42" s="13">
        <f t="shared" si="12"/>
        <v>377.4</v>
      </c>
      <c r="AN42" s="13">
        <f t="shared" si="13"/>
        <v>411.3</v>
      </c>
      <c r="AO42" s="13">
        <f t="shared" si="14"/>
        <v>616.4</v>
      </c>
      <c r="AP42" s="13">
        <f t="shared" si="15"/>
        <v>611.6</v>
      </c>
      <c r="AQ42" s="13">
        <f t="shared" si="16"/>
        <v>643.70000000000005</v>
      </c>
      <c r="AR42" s="13">
        <f t="shared" si="17"/>
        <v>575.70000000000005</v>
      </c>
    </row>
    <row r="43" spans="1:44" x14ac:dyDescent="0.2">
      <c r="A43" s="4" t="s">
        <v>101</v>
      </c>
      <c r="B43" s="28" t="s">
        <v>151</v>
      </c>
      <c r="C43" s="31" t="s">
        <v>151</v>
      </c>
      <c r="D43" s="3" t="s">
        <v>43</v>
      </c>
      <c r="E43" s="9">
        <v>910000330</v>
      </c>
      <c r="F43" s="13">
        <v>1800.3999999999996</v>
      </c>
      <c r="G43" s="13">
        <v>1910.7999999999993</v>
      </c>
      <c r="H43" s="13">
        <v>1884.3000000000002</v>
      </c>
      <c r="I43" s="13">
        <v>1694.6999999999998</v>
      </c>
      <c r="J43" s="13">
        <v>1732</v>
      </c>
      <c r="K43" s="13">
        <v>1972.6000000000004</v>
      </c>
      <c r="L43" s="13">
        <v>2180.7999999999993</v>
      </c>
      <c r="M43" s="13">
        <v>2420.7999999999993</v>
      </c>
      <c r="N43" s="13">
        <v>2432.2000000000007</v>
      </c>
      <c r="O43" s="13">
        <v>2482.4000000000005</v>
      </c>
      <c r="P43" s="13">
        <v>2625.3000000000011</v>
      </c>
      <c r="Q43" s="12" t="s">
        <v>4</v>
      </c>
      <c r="R43" s="12" t="s">
        <v>4</v>
      </c>
      <c r="S43" s="13">
        <v>1894.8999999999996</v>
      </c>
      <c r="T43" s="13">
        <v>2098</v>
      </c>
      <c r="U43" s="13">
        <v>2228.5999999999985</v>
      </c>
      <c r="V43" s="13">
        <v>1827.2000000000007</v>
      </c>
      <c r="W43" s="13">
        <v>1913.8000000000011</v>
      </c>
      <c r="X43" s="13">
        <v>1603</v>
      </c>
      <c r="Z43" s="13">
        <f t="shared" si="1"/>
        <v>1800.4</v>
      </c>
      <c r="AA43" s="13">
        <f t="shared" si="2"/>
        <v>1910.8</v>
      </c>
      <c r="AB43" s="13">
        <f t="shared" si="3"/>
        <v>1884.3</v>
      </c>
      <c r="AC43" s="13">
        <f t="shared" si="4"/>
        <v>1694.7</v>
      </c>
      <c r="AD43" s="13">
        <f t="shared" si="5"/>
        <v>1732</v>
      </c>
      <c r="AE43" s="13">
        <f t="shared" si="6"/>
        <v>1972.6</v>
      </c>
      <c r="AF43" s="13">
        <f t="shared" si="7"/>
        <v>2180.8000000000002</v>
      </c>
      <c r="AG43" s="13">
        <f t="shared" si="8"/>
        <v>2420.8000000000002</v>
      </c>
      <c r="AH43" s="13">
        <f t="shared" si="9"/>
        <v>2432.1999999999998</v>
      </c>
      <c r="AI43" s="13">
        <f t="shared" si="10"/>
        <v>2482.4</v>
      </c>
      <c r="AJ43" s="13">
        <f t="shared" si="11"/>
        <v>2625.3</v>
      </c>
      <c r="AK43" s="12" t="s">
        <v>4</v>
      </c>
      <c r="AL43" s="12" t="s">
        <v>4</v>
      </c>
      <c r="AM43" s="13">
        <f t="shared" si="12"/>
        <v>1894.9</v>
      </c>
      <c r="AN43" s="13">
        <f t="shared" si="13"/>
        <v>2098</v>
      </c>
      <c r="AO43" s="13">
        <f t="shared" si="14"/>
        <v>2228.6</v>
      </c>
      <c r="AP43" s="13">
        <f t="shared" si="15"/>
        <v>1827.2</v>
      </c>
      <c r="AQ43" s="13">
        <f t="shared" si="16"/>
        <v>1913.8</v>
      </c>
      <c r="AR43" s="13">
        <f t="shared" si="17"/>
        <v>1603</v>
      </c>
    </row>
    <row r="44" spans="1:44" x14ac:dyDescent="0.2">
      <c r="A44" s="4" t="s">
        <v>102</v>
      </c>
      <c r="B44" s="28" t="s">
        <v>152</v>
      </c>
      <c r="C44" s="31" t="s">
        <v>152</v>
      </c>
      <c r="D44" s="2" t="s">
        <v>44</v>
      </c>
      <c r="E44" s="8">
        <v>910000331</v>
      </c>
      <c r="F44" s="13">
        <v>158.89999999999998</v>
      </c>
      <c r="G44" s="13">
        <v>179.09999999999997</v>
      </c>
      <c r="H44" s="13">
        <v>200.10000000000002</v>
      </c>
      <c r="I44" s="13">
        <v>140.80000000000001</v>
      </c>
      <c r="J44" s="13">
        <v>124.39999999999998</v>
      </c>
      <c r="K44" s="13">
        <v>87.999999999999943</v>
      </c>
      <c r="L44" s="13">
        <v>89.800000000000011</v>
      </c>
      <c r="M44" s="13">
        <v>125.89999999999998</v>
      </c>
      <c r="N44" s="13">
        <v>78.699999999999989</v>
      </c>
      <c r="O44" s="13">
        <v>58.200000000000045</v>
      </c>
      <c r="P44" s="13">
        <v>64.600000000000023</v>
      </c>
      <c r="Q44" s="12" t="s">
        <v>4</v>
      </c>
      <c r="R44" s="12" t="s">
        <v>4</v>
      </c>
      <c r="S44" s="13">
        <v>20.299999999999955</v>
      </c>
      <c r="T44" s="13">
        <v>47</v>
      </c>
      <c r="U44" s="13">
        <v>89.300000000000068</v>
      </c>
      <c r="V44" s="13">
        <v>5.5999999999999091</v>
      </c>
      <c r="W44" s="13">
        <v>25.700000000000045</v>
      </c>
      <c r="X44" s="13">
        <v>71.899999999999864</v>
      </c>
      <c r="Z44" s="13">
        <f t="shared" si="1"/>
        <v>158.9</v>
      </c>
      <c r="AA44" s="13">
        <f t="shared" si="2"/>
        <v>179.1</v>
      </c>
      <c r="AB44" s="13">
        <f t="shared" si="3"/>
        <v>200.1</v>
      </c>
      <c r="AC44" s="13">
        <f t="shared" si="4"/>
        <v>140.80000000000001</v>
      </c>
      <c r="AD44" s="13">
        <f t="shared" si="5"/>
        <v>124.4</v>
      </c>
      <c r="AE44" s="13">
        <f t="shared" si="6"/>
        <v>88</v>
      </c>
      <c r="AF44" s="13">
        <f t="shared" si="7"/>
        <v>89.8</v>
      </c>
      <c r="AG44" s="13">
        <f t="shared" si="8"/>
        <v>125.9</v>
      </c>
      <c r="AH44" s="13">
        <f t="shared" si="9"/>
        <v>78.7</v>
      </c>
      <c r="AI44" s="13">
        <f t="shared" si="10"/>
        <v>58.2</v>
      </c>
      <c r="AJ44" s="13">
        <f t="shared" si="11"/>
        <v>64.599999999999994</v>
      </c>
      <c r="AK44" s="12" t="s">
        <v>4</v>
      </c>
      <c r="AL44" s="12" t="s">
        <v>4</v>
      </c>
      <c r="AM44" s="13">
        <f t="shared" si="12"/>
        <v>20.3</v>
      </c>
      <c r="AN44" s="13">
        <f t="shared" si="13"/>
        <v>47</v>
      </c>
      <c r="AO44" s="13">
        <f t="shared" si="14"/>
        <v>89.3</v>
      </c>
      <c r="AP44" s="13">
        <f t="shared" si="15"/>
        <v>5.6</v>
      </c>
      <c r="AQ44" s="13">
        <f t="shared" si="16"/>
        <v>25.7</v>
      </c>
      <c r="AR44" s="13">
        <f t="shared" si="17"/>
        <v>71.900000000000006</v>
      </c>
    </row>
    <row r="45" spans="1:44" x14ac:dyDescent="0.2">
      <c r="A45" s="4" t="s">
        <v>103</v>
      </c>
      <c r="B45" s="28" t="s">
        <v>153</v>
      </c>
      <c r="C45" s="31" t="s">
        <v>174</v>
      </c>
      <c r="D45" s="2" t="s">
        <v>45</v>
      </c>
      <c r="E45" s="8">
        <v>910000332</v>
      </c>
      <c r="F45" s="13">
        <v>903.90000000000009</v>
      </c>
      <c r="G45" s="13">
        <v>879</v>
      </c>
      <c r="H45" s="13">
        <v>819.80000000000018</v>
      </c>
      <c r="I45" s="13">
        <v>760.90000000000009</v>
      </c>
      <c r="J45" s="13">
        <v>731.10000000000036</v>
      </c>
      <c r="K45" s="13">
        <v>1014.8000000000002</v>
      </c>
      <c r="L45" s="13">
        <v>1117.8000000000002</v>
      </c>
      <c r="M45" s="13">
        <v>1290.3999999999996</v>
      </c>
      <c r="N45" s="13">
        <v>1367</v>
      </c>
      <c r="O45" s="13">
        <v>1481.1999999999998</v>
      </c>
      <c r="P45" s="13">
        <v>1636</v>
      </c>
      <c r="Q45" s="12" t="s">
        <v>4</v>
      </c>
      <c r="R45" s="12" t="s">
        <v>4</v>
      </c>
      <c r="S45" s="13">
        <v>1149.6000000000004</v>
      </c>
      <c r="T45" s="13">
        <v>1426.6000000000004</v>
      </c>
      <c r="U45" s="13">
        <v>949.5</v>
      </c>
      <c r="V45" s="13">
        <v>970.19999999999982</v>
      </c>
      <c r="W45" s="13">
        <v>1208.3000000000002</v>
      </c>
      <c r="X45" s="13">
        <v>985.30000000000018</v>
      </c>
      <c r="Z45" s="13">
        <f t="shared" si="1"/>
        <v>903.9</v>
      </c>
      <c r="AA45" s="13">
        <f t="shared" si="2"/>
        <v>879</v>
      </c>
      <c r="AB45" s="13">
        <f t="shared" si="3"/>
        <v>819.8</v>
      </c>
      <c r="AC45" s="13">
        <f t="shared" si="4"/>
        <v>760.9</v>
      </c>
      <c r="AD45" s="13">
        <f t="shared" si="5"/>
        <v>731.1</v>
      </c>
      <c r="AE45" s="13">
        <f t="shared" si="6"/>
        <v>1014.8</v>
      </c>
      <c r="AF45" s="13">
        <f t="shared" si="7"/>
        <v>1117.8</v>
      </c>
      <c r="AG45" s="13">
        <f t="shared" si="8"/>
        <v>1290.4000000000001</v>
      </c>
      <c r="AH45" s="13">
        <f t="shared" si="9"/>
        <v>1367</v>
      </c>
      <c r="AI45" s="13">
        <f t="shared" si="10"/>
        <v>1481.2</v>
      </c>
      <c r="AJ45" s="13">
        <f t="shared" si="11"/>
        <v>1636</v>
      </c>
      <c r="AK45" s="12" t="s">
        <v>4</v>
      </c>
      <c r="AL45" s="12" t="s">
        <v>4</v>
      </c>
      <c r="AM45" s="13">
        <f t="shared" si="12"/>
        <v>1149.5999999999999</v>
      </c>
      <c r="AN45" s="13">
        <f t="shared" si="13"/>
        <v>1426.6</v>
      </c>
      <c r="AO45" s="13">
        <f t="shared" si="14"/>
        <v>949.5</v>
      </c>
      <c r="AP45" s="13">
        <f t="shared" si="15"/>
        <v>970.2</v>
      </c>
      <c r="AQ45" s="13">
        <f t="shared" si="16"/>
        <v>1208.3</v>
      </c>
      <c r="AR45" s="13">
        <f t="shared" si="17"/>
        <v>985.3</v>
      </c>
    </row>
    <row r="46" spans="1:44" x14ac:dyDescent="0.2">
      <c r="A46" s="4" t="s">
        <v>104</v>
      </c>
      <c r="B46" s="28" t="s">
        <v>104</v>
      </c>
      <c r="C46" s="31" t="s">
        <v>104</v>
      </c>
      <c r="D46" s="2" t="s">
        <v>46</v>
      </c>
      <c r="E46" s="8">
        <v>910000333</v>
      </c>
      <c r="F46" s="13">
        <v>728.09999999999991</v>
      </c>
      <c r="G46" s="13">
        <v>821.89999999999986</v>
      </c>
      <c r="H46" s="13">
        <v>811.50000000000023</v>
      </c>
      <c r="I46" s="13">
        <v>690.19999999999982</v>
      </c>
      <c r="J46" s="13">
        <v>717.30000000000018</v>
      </c>
      <c r="K46" s="13">
        <v>696</v>
      </c>
      <c r="L46" s="13">
        <v>826.59999999999991</v>
      </c>
      <c r="M46" s="13">
        <v>823.59999999999991</v>
      </c>
      <c r="N46" s="13">
        <v>849.59999999999991</v>
      </c>
      <c r="O46" s="13">
        <v>772.09999999999991</v>
      </c>
      <c r="P46" s="13">
        <v>734.79999999999973</v>
      </c>
      <c r="Q46" s="12" t="s">
        <v>4</v>
      </c>
      <c r="R46" s="12" t="s">
        <v>4</v>
      </c>
      <c r="S46" s="13">
        <v>586.40000000000009</v>
      </c>
      <c r="T46" s="13">
        <v>483.29999999999973</v>
      </c>
      <c r="U46" s="13">
        <v>669.69999999999982</v>
      </c>
      <c r="V46" s="13">
        <v>575.79999999999973</v>
      </c>
      <c r="W46" s="13">
        <v>588.09999999999991</v>
      </c>
      <c r="X46" s="13">
        <v>462.10000000000036</v>
      </c>
      <c r="Z46" s="13">
        <f t="shared" si="1"/>
        <v>728.1</v>
      </c>
      <c r="AA46" s="13">
        <f t="shared" si="2"/>
        <v>821.9</v>
      </c>
      <c r="AB46" s="13">
        <f t="shared" si="3"/>
        <v>811.5</v>
      </c>
      <c r="AC46" s="13">
        <f t="shared" si="4"/>
        <v>690.2</v>
      </c>
      <c r="AD46" s="13">
        <f t="shared" si="5"/>
        <v>717.3</v>
      </c>
      <c r="AE46" s="13">
        <f t="shared" si="6"/>
        <v>696</v>
      </c>
      <c r="AF46" s="13">
        <f t="shared" si="7"/>
        <v>826.6</v>
      </c>
      <c r="AG46" s="13">
        <f t="shared" si="8"/>
        <v>823.6</v>
      </c>
      <c r="AH46" s="13">
        <f t="shared" si="9"/>
        <v>849.6</v>
      </c>
      <c r="AI46" s="13">
        <f t="shared" si="10"/>
        <v>772.1</v>
      </c>
      <c r="AJ46" s="13">
        <f t="shared" si="11"/>
        <v>734.8</v>
      </c>
      <c r="AK46" s="12" t="s">
        <v>4</v>
      </c>
      <c r="AL46" s="12" t="s">
        <v>4</v>
      </c>
      <c r="AM46" s="13">
        <f t="shared" si="12"/>
        <v>586.4</v>
      </c>
      <c r="AN46" s="13">
        <f t="shared" si="13"/>
        <v>483.3</v>
      </c>
      <c r="AO46" s="13">
        <f t="shared" si="14"/>
        <v>669.7</v>
      </c>
      <c r="AP46" s="13">
        <f t="shared" si="15"/>
        <v>575.79999999999995</v>
      </c>
      <c r="AQ46" s="13">
        <f t="shared" si="16"/>
        <v>588.1</v>
      </c>
      <c r="AR46" s="13">
        <f t="shared" si="17"/>
        <v>462.1</v>
      </c>
    </row>
    <row r="47" spans="1:44" x14ac:dyDescent="0.2">
      <c r="A47" s="4" t="s">
        <v>105</v>
      </c>
      <c r="B47" s="28" t="s">
        <v>154</v>
      </c>
      <c r="C47" s="31" t="s">
        <v>154</v>
      </c>
      <c r="D47" s="2" t="s">
        <v>47</v>
      </c>
      <c r="E47" s="8">
        <v>910000334</v>
      </c>
      <c r="F47" s="13">
        <v>9.7000000000000171</v>
      </c>
      <c r="G47" s="13">
        <v>30.5</v>
      </c>
      <c r="H47" s="13">
        <v>52.700000000000017</v>
      </c>
      <c r="I47" s="13">
        <v>102.30000000000001</v>
      </c>
      <c r="J47" s="13">
        <v>159.5</v>
      </c>
      <c r="K47" s="13">
        <v>173.90000000000003</v>
      </c>
      <c r="L47" s="13">
        <v>147.5</v>
      </c>
      <c r="M47" s="13">
        <v>180.5</v>
      </c>
      <c r="N47" s="13">
        <v>137.20000000000005</v>
      </c>
      <c r="O47" s="13">
        <v>171.1</v>
      </c>
      <c r="P47" s="13">
        <v>190.4</v>
      </c>
      <c r="Q47" s="12" t="s">
        <v>4</v>
      </c>
      <c r="R47" s="12" t="s">
        <v>4</v>
      </c>
      <c r="S47" s="13">
        <v>138.30000000000001</v>
      </c>
      <c r="T47" s="13">
        <v>140.89999999999998</v>
      </c>
      <c r="U47" s="13">
        <v>520</v>
      </c>
      <c r="V47" s="13">
        <v>275.2</v>
      </c>
      <c r="W47" s="13">
        <v>91.599999999999966</v>
      </c>
      <c r="X47" s="13">
        <v>83.700000000000045</v>
      </c>
      <c r="Z47" s="13">
        <f t="shared" si="1"/>
        <v>9.6999999999999993</v>
      </c>
      <c r="AA47" s="13">
        <f t="shared" si="2"/>
        <v>30.5</v>
      </c>
      <c r="AB47" s="13">
        <f t="shared" si="3"/>
        <v>52.7</v>
      </c>
      <c r="AC47" s="13">
        <f t="shared" si="4"/>
        <v>102.3</v>
      </c>
      <c r="AD47" s="13">
        <f t="shared" si="5"/>
        <v>159.5</v>
      </c>
      <c r="AE47" s="13">
        <f t="shared" si="6"/>
        <v>173.9</v>
      </c>
      <c r="AF47" s="13">
        <f t="shared" si="7"/>
        <v>147.5</v>
      </c>
      <c r="AG47" s="13">
        <f t="shared" si="8"/>
        <v>180.5</v>
      </c>
      <c r="AH47" s="13">
        <f t="shared" si="9"/>
        <v>137.19999999999999</v>
      </c>
      <c r="AI47" s="13">
        <f t="shared" si="10"/>
        <v>171.1</v>
      </c>
      <c r="AJ47" s="13">
        <f t="shared" si="11"/>
        <v>190.4</v>
      </c>
      <c r="AK47" s="12" t="s">
        <v>4</v>
      </c>
      <c r="AL47" s="12" t="s">
        <v>4</v>
      </c>
      <c r="AM47" s="13">
        <f t="shared" si="12"/>
        <v>138.30000000000001</v>
      </c>
      <c r="AN47" s="13">
        <f t="shared" si="13"/>
        <v>140.9</v>
      </c>
      <c r="AO47" s="13">
        <f t="shared" si="14"/>
        <v>520</v>
      </c>
      <c r="AP47" s="13">
        <f t="shared" si="15"/>
        <v>275.2</v>
      </c>
      <c r="AQ47" s="13">
        <f t="shared" si="16"/>
        <v>91.6</v>
      </c>
      <c r="AR47" s="13">
        <f t="shared" si="17"/>
        <v>83.7</v>
      </c>
    </row>
    <row r="48" spans="1:44" x14ac:dyDescent="0.2">
      <c r="A48" s="4" t="s">
        <v>106</v>
      </c>
      <c r="B48" s="28" t="s">
        <v>155</v>
      </c>
      <c r="C48" s="31" t="s">
        <v>106</v>
      </c>
      <c r="D48" s="3" t="s">
        <v>48</v>
      </c>
      <c r="E48" s="9">
        <v>910000340</v>
      </c>
      <c r="F48" s="13">
        <v>464.80000000000018</v>
      </c>
      <c r="G48" s="13">
        <v>492.30000000000018</v>
      </c>
      <c r="H48" s="13">
        <v>491.40000000000009</v>
      </c>
      <c r="I48" s="13">
        <v>629</v>
      </c>
      <c r="J48" s="13">
        <v>767</v>
      </c>
      <c r="K48" s="13">
        <v>879.60000000000014</v>
      </c>
      <c r="L48" s="13">
        <v>812.89999999999986</v>
      </c>
      <c r="M48" s="13">
        <v>813.90000000000009</v>
      </c>
      <c r="N48" s="13">
        <v>891.5</v>
      </c>
      <c r="O48" s="13">
        <v>910.40000000000009</v>
      </c>
      <c r="P48" s="13">
        <v>871.5</v>
      </c>
      <c r="Q48" s="12" t="s">
        <v>4</v>
      </c>
      <c r="R48" s="12" t="s">
        <v>4</v>
      </c>
      <c r="S48" s="13">
        <v>741.5</v>
      </c>
      <c r="T48" s="13">
        <v>424.40000000000009</v>
      </c>
      <c r="U48" s="13">
        <v>503.30000000000018</v>
      </c>
      <c r="V48" s="13">
        <v>460</v>
      </c>
      <c r="W48" s="13">
        <v>401</v>
      </c>
      <c r="X48" s="13">
        <v>517.30000000000018</v>
      </c>
      <c r="Z48" s="13">
        <f t="shared" si="1"/>
        <v>464.8</v>
      </c>
      <c r="AA48" s="13">
        <f t="shared" si="2"/>
        <v>492.3</v>
      </c>
      <c r="AB48" s="13">
        <f t="shared" si="3"/>
        <v>491.4</v>
      </c>
      <c r="AC48" s="13">
        <f t="shared" si="4"/>
        <v>629</v>
      </c>
      <c r="AD48" s="13">
        <f t="shared" si="5"/>
        <v>767</v>
      </c>
      <c r="AE48" s="13">
        <f t="shared" si="6"/>
        <v>879.6</v>
      </c>
      <c r="AF48" s="13">
        <f t="shared" si="7"/>
        <v>812.9</v>
      </c>
      <c r="AG48" s="13">
        <f t="shared" si="8"/>
        <v>813.9</v>
      </c>
      <c r="AH48" s="13">
        <f t="shared" si="9"/>
        <v>891.5</v>
      </c>
      <c r="AI48" s="13">
        <f t="shared" si="10"/>
        <v>910.4</v>
      </c>
      <c r="AJ48" s="13">
        <f t="shared" si="11"/>
        <v>871.5</v>
      </c>
      <c r="AK48" s="12" t="s">
        <v>4</v>
      </c>
      <c r="AL48" s="12" t="s">
        <v>4</v>
      </c>
      <c r="AM48" s="13">
        <f t="shared" si="12"/>
        <v>741.5</v>
      </c>
      <c r="AN48" s="13">
        <f t="shared" si="13"/>
        <v>424.4</v>
      </c>
      <c r="AO48" s="13">
        <f t="shared" si="14"/>
        <v>503.3</v>
      </c>
      <c r="AP48" s="13">
        <f t="shared" si="15"/>
        <v>460</v>
      </c>
      <c r="AQ48" s="13">
        <f t="shared" si="16"/>
        <v>401</v>
      </c>
      <c r="AR48" s="13">
        <f t="shared" si="17"/>
        <v>517.29999999999995</v>
      </c>
    </row>
    <row r="49" spans="1:44" x14ac:dyDescent="0.2">
      <c r="A49" s="4" t="s">
        <v>107</v>
      </c>
      <c r="B49" s="28" t="s">
        <v>156</v>
      </c>
      <c r="C49" s="31" t="s">
        <v>156</v>
      </c>
      <c r="D49" s="2" t="s">
        <v>49</v>
      </c>
      <c r="E49" s="8">
        <v>910000341</v>
      </c>
      <c r="F49" s="13">
        <v>186.09999999999997</v>
      </c>
      <c r="G49" s="13">
        <v>167.80000000000007</v>
      </c>
      <c r="H49" s="13">
        <v>128.30000000000001</v>
      </c>
      <c r="I49" s="13">
        <v>202.09999999999997</v>
      </c>
      <c r="J49" s="13">
        <v>219.29999999999995</v>
      </c>
      <c r="K49" s="13">
        <v>161.80000000000001</v>
      </c>
      <c r="L49" s="13">
        <v>141.10000000000002</v>
      </c>
      <c r="M49" s="13">
        <v>72.5</v>
      </c>
      <c r="N49" s="13">
        <v>117.10000000000002</v>
      </c>
      <c r="O49" s="13">
        <v>99.100000000000023</v>
      </c>
      <c r="P49" s="13">
        <v>89.199999999999932</v>
      </c>
      <c r="Q49" s="12" t="s">
        <v>4</v>
      </c>
      <c r="R49" s="12" t="s">
        <v>4</v>
      </c>
      <c r="S49" s="13">
        <v>159.90000000000009</v>
      </c>
      <c r="T49" s="13">
        <v>-12.799999999999955</v>
      </c>
      <c r="U49" s="13">
        <v>104.80000000000007</v>
      </c>
      <c r="V49" s="13">
        <v>83.900000000000091</v>
      </c>
      <c r="W49" s="13">
        <v>69</v>
      </c>
      <c r="X49" s="13">
        <v>110.70000000000005</v>
      </c>
      <c r="Z49" s="13">
        <f t="shared" si="1"/>
        <v>186.1</v>
      </c>
      <c r="AA49" s="13">
        <f t="shared" si="2"/>
        <v>167.8</v>
      </c>
      <c r="AB49" s="13">
        <f t="shared" si="3"/>
        <v>128.30000000000001</v>
      </c>
      <c r="AC49" s="13">
        <f t="shared" si="4"/>
        <v>202.1</v>
      </c>
      <c r="AD49" s="13">
        <f t="shared" si="5"/>
        <v>219.3</v>
      </c>
      <c r="AE49" s="13">
        <f t="shared" si="6"/>
        <v>161.80000000000001</v>
      </c>
      <c r="AF49" s="13">
        <f t="shared" si="7"/>
        <v>141.1</v>
      </c>
      <c r="AG49" s="13">
        <f t="shared" si="8"/>
        <v>72.5</v>
      </c>
      <c r="AH49" s="13">
        <f t="shared" si="9"/>
        <v>117.1</v>
      </c>
      <c r="AI49" s="13">
        <f t="shared" si="10"/>
        <v>99.1</v>
      </c>
      <c r="AJ49" s="13">
        <f t="shared" si="11"/>
        <v>89.2</v>
      </c>
      <c r="AK49" s="12" t="s">
        <v>4</v>
      </c>
      <c r="AL49" s="12" t="s">
        <v>4</v>
      </c>
      <c r="AM49" s="13">
        <f t="shared" si="12"/>
        <v>159.9</v>
      </c>
      <c r="AN49" s="13">
        <f t="shared" si="13"/>
        <v>-12.8</v>
      </c>
      <c r="AO49" s="13">
        <f t="shared" si="14"/>
        <v>104.8</v>
      </c>
      <c r="AP49" s="13">
        <f t="shared" si="15"/>
        <v>83.9</v>
      </c>
      <c r="AQ49" s="13">
        <f t="shared" si="16"/>
        <v>69</v>
      </c>
      <c r="AR49" s="13">
        <f t="shared" si="17"/>
        <v>110.7</v>
      </c>
    </row>
    <row r="50" spans="1:44" x14ac:dyDescent="0.2">
      <c r="A50" s="4" t="s">
        <v>108</v>
      </c>
      <c r="B50" s="28" t="s">
        <v>157</v>
      </c>
      <c r="C50" s="31" t="s">
        <v>157</v>
      </c>
      <c r="D50" s="2" t="s">
        <v>50</v>
      </c>
      <c r="E50" s="8">
        <v>910000342</v>
      </c>
      <c r="F50" s="13">
        <v>15</v>
      </c>
      <c r="G50" s="13">
        <v>44.300000000000004</v>
      </c>
      <c r="H50" s="13">
        <v>17.299999999999997</v>
      </c>
      <c r="I50" s="13">
        <v>51.800000000000011</v>
      </c>
      <c r="J50" s="13">
        <v>69.899999999999991</v>
      </c>
      <c r="K50" s="13">
        <v>100.19999999999999</v>
      </c>
      <c r="L50" s="13">
        <v>98.3</v>
      </c>
      <c r="M50" s="13">
        <v>93.899999999999977</v>
      </c>
      <c r="N50" s="13">
        <v>99.199999999999989</v>
      </c>
      <c r="O50" s="13">
        <v>149.20000000000002</v>
      </c>
      <c r="P50" s="13">
        <v>136.30000000000001</v>
      </c>
      <c r="Q50" s="12" t="s">
        <v>4</v>
      </c>
      <c r="R50" s="12" t="s">
        <v>4</v>
      </c>
      <c r="S50" s="13">
        <v>96.599999999999966</v>
      </c>
      <c r="T50" s="13">
        <v>47</v>
      </c>
      <c r="U50" s="13">
        <v>28.699999999999989</v>
      </c>
      <c r="V50" s="13">
        <v>49.399999999999977</v>
      </c>
      <c r="W50" s="13">
        <v>27.400000000000034</v>
      </c>
      <c r="X50" s="13">
        <v>11.300000000000011</v>
      </c>
      <c r="Z50" s="13">
        <f t="shared" si="1"/>
        <v>15</v>
      </c>
      <c r="AA50" s="13">
        <f t="shared" si="2"/>
        <v>44.3</v>
      </c>
      <c r="AB50" s="13">
        <f t="shared" si="3"/>
        <v>17.3</v>
      </c>
      <c r="AC50" s="13">
        <f t="shared" si="4"/>
        <v>51.8</v>
      </c>
      <c r="AD50" s="13">
        <f t="shared" si="5"/>
        <v>69.900000000000006</v>
      </c>
      <c r="AE50" s="13">
        <f t="shared" si="6"/>
        <v>100.2</v>
      </c>
      <c r="AF50" s="13">
        <f t="shared" si="7"/>
        <v>98.3</v>
      </c>
      <c r="AG50" s="13">
        <f t="shared" si="8"/>
        <v>93.9</v>
      </c>
      <c r="AH50" s="13">
        <f t="shared" si="9"/>
        <v>99.2</v>
      </c>
      <c r="AI50" s="13">
        <f t="shared" si="10"/>
        <v>149.19999999999999</v>
      </c>
      <c r="AJ50" s="13">
        <f t="shared" si="11"/>
        <v>136.30000000000001</v>
      </c>
      <c r="AK50" s="12" t="s">
        <v>4</v>
      </c>
      <c r="AL50" s="12" t="s">
        <v>4</v>
      </c>
      <c r="AM50" s="13">
        <f t="shared" si="12"/>
        <v>96.6</v>
      </c>
      <c r="AN50" s="13">
        <f t="shared" si="13"/>
        <v>47</v>
      </c>
      <c r="AO50" s="13">
        <f t="shared" si="14"/>
        <v>28.7</v>
      </c>
      <c r="AP50" s="13">
        <f t="shared" si="15"/>
        <v>49.4</v>
      </c>
      <c r="AQ50" s="13">
        <f t="shared" si="16"/>
        <v>27.4</v>
      </c>
      <c r="AR50" s="13">
        <f t="shared" si="17"/>
        <v>11.3</v>
      </c>
    </row>
    <row r="51" spans="1:44" x14ac:dyDescent="0.2">
      <c r="A51" s="4" t="s">
        <v>109</v>
      </c>
      <c r="B51" s="28" t="s">
        <v>109</v>
      </c>
      <c r="C51" s="31" t="s">
        <v>109</v>
      </c>
      <c r="D51" s="2" t="s">
        <v>51</v>
      </c>
      <c r="E51" s="8">
        <v>910000343</v>
      </c>
      <c r="F51" s="13">
        <v>18.100000000000009</v>
      </c>
      <c r="G51" s="13">
        <v>21.200000000000003</v>
      </c>
      <c r="H51" s="13">
        <v>42.599999999999994</v>
      </c>
      <c r="I51" s="13">
        <v>61.5</v>
      </c>
      <c r="J51" s="13">
        <v>59.100000000000009</v>
      </c>
      <c r="K51" s="13">
        <v>52.5</v>
      </c>
      <c r="L51" s="13">
        <v>49.400000000000006</v>
      </c>
      <c r="M51" s="13">
        <v>76.099999999999994</v>
      </c>
      <c r="N51" s="13">
        <v>85.200000000000017</v>
      </c>
      <c r="O51" s="13">
        <v>93.4</v>
      </c>
      <c r="P51" s="13">
        <v>72.699999999999989</v>
      </c>
      <c r="Q51" s="12" t="s">
        <v>4</v>
      </c>
      <c r="R51" s="12" t="s">
        <v>4</v>
      </c>
      <c r="S51" s="13">
        <v>23.900000000000034</v>
      </c>
      <c r="T51" s="13">
        <v>17.5</v>
      </c>
      <c r="U51" s="13">
        <v>-15.100000000000023</v>
      </c>
      <c r="V51" s="13">
        <v>-30.699999999999989</v>
      </c>
      <c r="W51" s="13">
        <v>-25.100000000000023</v>
      </c>
      <c r="X51" s="13">
        <v>-21.099999999999994</v>
      </c>
      <c r="Z51" s="13">
        <f t="shared" si="1"/>
        <v>18.100000000000001</v>
      </c>
      <c r="AA51" s="13">
        <f t="shared" si="2"/>
        <v>21.2</v>
      </c>
      <c r="AB51" s="13">
        <f t="shared" si="3"/>
        <v>42.6</v>
      </c>
      <c r="AC51" s="13">
        <f t="shared" si="4"/>
        <v>61.5</v>
      </c>
      <c r="AD51" s="13">
        <f t="shared" si="5"/>
        <v>59.1</v>
      </c>
      <c r="AE51" s="13">
        <f t="shared" si="6"/>
        <v>52.5</v>
      </c>
      <c r="AF51" s="13">
        <f t="shared" si="7"/>
        <v>49.4</v>
      </c>
      <c r="AG51" s="13">
        <f t="shared" si="8"/>
        <v>76.099999999999994</v>
      </c>
      <c r="AH51" s="13">
        <f t="shared" si="9"/>
        <v>85.2</v>
      </c>
      <c r="AI51" s="13">
        <f t="shared" si="10"/>
        <v>93.4</v>
      </c>
      <c r="AJ51" s="13">
        <f t="shared" si="11"/>
        <v>72.7</v>
      </c>
      <c r="AK51" s="12" t="s">
        <v>4</v>
      </c>
      <c r="AL51" s="12" t="s">
        <v>4</v>
      </c>
      <c r="AM51" s="13">
        <f t="shared" si="12"/>
        <v>23.9</v>
      </c>
      <c r="AN51" s="13">
        <f t="shared" si="13"/>
        <v>17.5</v>
      </c>
      <c r="AO51" s="13">
        <f t="shared" si="14"/>
        <v>-15.1</v>
      </c>
      <c r="AP51" s="13">
        <f t="shared" si="15"/>
        <v>-30.7</v>
      </c>
      <c r="AQ51" s="13">
        <f t="shared" si="16"/>
        <v>-25.1</v>
      </c>
      <c r="AR51" s="13">
        <f t="shared" si="17"/>
        <v>-21.1</v>
      </c>
    </row>
    <row r="52" spans="1:44" x14ac:dyDescent="0.2">
      <c r="A52" s="4" t="s">
        <v>110</v>
      </c>
      <c r="B52" s="28" t="s">
        <v>110</v>
      </c>
      <c r="C52" s="31" t="s">
        <v>110</v>
      </c>
      <c r="D52" s="2" t="s">
        <v>52</v>
      </c>
      <c r="E52" s="8">
        <v>910000344</v>
      </c>
      <c r="F52" s="13">
        <v>5.5999999999999943</v>
      </c>
      <c r="G52" s="13">
        <v>50.399999999999977</v>
      </c>
      <c r="H52" s="13">
        <v>77.699999999999989</v>
      </c>
      <c r="I52" s="13">
        <v>88.5</v>
      </c>
      <c r="J52" s="13">
        <v>97.6</v>
      </c>
      <c r="K52" s="13">
        <v>130.39999999999998</v>
      </c>
      <c r="L52" s="13">
        <v>161.49999999999997</v>
      </c>
      <c r="M52" s="13">
        <v>203.60000000000002</v>
      </c>
      <c r="N52" s="13">
        <v>227.60000000000002</v>
      </c>
      <c r="O52" s="13">
        <v>256.29999999999995</v>
      </c>
      <c r="P52" s="13">
        <v>260.59999999999997</v>
      </c>
      <c r="Q52" s="12" t="s">
        <v>4</v>
      </c>
      <c r="R52" s="12" t="s">
        <v>4</v>
      </c>
      <c r="S52" s="13">
        <v>213.2</v>
      </c>
      <c r="T52" s="13">
        <v>124.20000000000005</v>
      </c>
      <c r="U52" s="13">
        <v>169.60000000000002</v>
      </c>
      <c r="V52" s="13">
        <v>184.79999999999995</v>
      </c>
      <c r="W52" s="13">
        <v>171.10000000000002</v>
      </c>
      <c r="X52" s="13">
        <v>213.29999999999995</v>
      </c>
      <c r="Z52" s="13">
        <f t="shared" si="1"/>
        <v>5.6</v>
      </c>
      <c r="AA52" s="13">
        <f t="shared" si="2"/>
        <v>50.4</v>
      </c>
      <c r="AB52" s="13">
        <f t="shared" si="3"/>
        <v>77.7</v>
      </c>
      <c r="AC52" s="13">
        <f t="shared" si="4"/>
        <v>88.5</v>
      </c>
      <c r="AD52" s="13">
        <f t="shared" si="5"/>
        <v>97.6</v>
      </c>
      <c r="AE52" s="13">
        <f t="shared" si="6"/>
        <v>130.4</v>
      </c>
      <c r="AF52" s="13">
        <f t="shared" si="7"/>
        <v>161.5</v>
      </c>
      <c r="AG52" s="13">
        <f t="shared" si="8"/>
        <v>203.6</v>
      </c>
      <c r="AH52" s="13">
        <f t="shared" si="9"/>
        <v>227.6</v>
      </c>
      <c r="AI52" s="13">
        <f t="shared" si="10"/>
        <v>256.3</v>
      </c>
      <c r="AJ52" s="13">
        <f t="shared" si="11"/>
        <v>260.60000000000002</v>
      </c>
      <c r="AK52" s="12" t="s">
        <v>4</v>
      </c>
      <c r="AL52" s="12" t="s">
        <v>4</v>
      </c>
      <c r="AM52" s="13">
        <f t="shared" si="12"/>
        <v>213.2</v>
      </c>
      <c r="AN52" s="13">
        <f t="shared" si="13"/>
        <v>124.2</v>
      </c>
      <c r="AO52" s="13">
        <f t="shared" si="14"/>
        <v>169.6</v>
      </c>
      <c r="AP52" s="13">
        <f t="shared" si="15"/>
        <v>184.8</v>
      </c>
      <c r="AQ52" s="13">
        <f t="shared" si="16"/>
        <v>171.1</v>
      </c>
      <c r="AR52" s="13">
        <f t="shared" si="17"/>
        <v>213.3</v>
      </c>
    </row>
    <row r="53" spans="1:44" x14ac:dyDescent="0.2">
      <c r="A53" s="4" t="s">
        <v>111</v>
      </c>
      <c r="B53" s="28" t="s">
        <v>111</v>
      </c>
      <c r="C53" s="31" t="s">
        <v>111</v>
      </c>
      <c r="D53" s="2" t="s">
        <v>53</v>
      </c>
      <c r="E53" s="8">
        <v>910000345</v>
      </c>
      <c r="F53" s="13">
        <v>240.50000000000006</v>
      </c>
      <c r="G53" s="13">
        <v>208.60000000000002</v>
      </c>
      <c r="H53" s="13">
        <v>225.3</v>
      </c>
      <c r="I53" s="13">
        <v>225.09999999999997</v>
      </c>
      <c r="J53" s="13">
        <v>321.40000000000003</v>
      </c>
      <c r="K53" s="13">
        <v>434.5</v>
      </c>
      <c r="L53" s="13">
        <v>363</v>
      </c>
      <c r="M53" s="13">
        <v>367.8</v>
      </c>
      <c r="N53" s="13">
        <v>362.70000000000005</v>
      </c>
      <c r="O53" s="13">
        <v>312.90000000000003</v>
      </c>
      <c r="P53" s="13">
        <v>312.90000000000003</v>
      </c>
      <c r="Q53" s="12" t="s">
        <v>4</v>
      </c>
      <c r="R53" s="12" t="s">
        <v>4</v>
      </c>
      <c r="S53" s="13">
        <v>247.29999999999995</v>
      </c>
      <c r="T53" s="13">
        <v>248.70000000000005</v>
      </c>
      <c r="U53" s="13">
        <v>216.10000000000002</v>
      </c>
      <c r="V53" s="13">
        <v>173</v>
      </c>
      <c r="W53" s="13">
        <v>158.60000000000002</v>
      </c>
      <c r="X53" s="13">
        <v>202.89999999999998</v>
      </c>
      <c r="Z53" s="13">
        <f>ROUND(F53,1)</f>
        <v>240.5</v>
      </c>
      <c r="AA53" s="13">
        <f t="shared" si="2"/>
        <v>208.6</v>
      </c>
      <c r="AB53" s="13">
        <f t="shared" si="3"/>
        <v>225.3</v>
      </c>
      <c r="AC53" s="13">
        <f t="shared" si="4"/>
        <v>225.1</v>
      </c>
      <c r="AD53" s="13">
        <f t="shared" si="5"/>
        <v>321.39999999999998</v>
      </c>
      <c r="AE53" s="13">
        <f t="shared" si="6"/>
        <v>434.5</v>
      </c>
      <c r="AF53" s="13">
        <f t="shared" si="7"/>
        <v>363</v>
      </c>
      <c r="AG53" s="13">
        <f t="shared" si="8"/>
        <v>367.8</v>
      </c>
      <c r="AH53" s="13">
        <f t="shared" si="9"/>
        <v>362.7</v>
      </c>
      <c r="AI53" s="13">
        <f t="shared" si="10"/>
        <v>312.89999999999998</v>
      </c>
      <c r="AJ53" s="13">
        <f t="shared" si="11"/>
        <v>312.89999999999998</v>
      </c>
      <c r="AK53" s="12" t="s">
        <v>4</v>
      </c>
      <c r="AL53" s="12" t="s">
        <v>4</v>
      </c>
      <c r="AM53" s="13">
        <f t="shared" si="12"/>
        <v>247.3</v>
      </c>
      <c r="AN53" s="13">
        <f t="shared" si="13"/>
        <v>248.7</v>
      </c>
      <c r="AO53" s="13">
        <f t="shared" si="14"/>
        <v>216.1</v>
      </c>
      <c r="AP53" s="13">
        <f t="shared" si="15"/>
        <v>173</v>
      </c>
      <c r="AQ53" s="13">
        <f t="shared" si="16"/>
        <v>158.6</v>
      </c>
      <c r="AR53" s="13">
        <f t="shared" si="17"/>
        <v>202.9</v>
      </c>
    </row>
    <row r="54" spans="1:44" x14ac:dyDescent="0.2">
      <c r="A54" s="4" t="s">
        <v>112</v>
      </c>
      <c r="B54" s="28" t="s">
        <v>158</v>
      </c>
      <c r="C54" s="31" t="s">
        <v>158</v>
      </c>
      <c r="D54" s="3" t="s">
        <v>54</v>
      </c>
      <c r="E54" s="9">
        <v>910000350</v>
      </c>
      <c r="F54" s="13">
        <v>124.69999999999982</v>
      </c>
      <c r="G54" s="13">
        <v>182.89999999999986</v>
      </c>
      <c r="H54" s="13">
        <v>147.40000000000009</v>
      </c>
      <c r="I54" s="13">
        <v>-11.400000000000091</v>
      </c>
      <c r="J54" s="13">
        <v>56.400000000000091</v>
      </c>
      <c r="K54" s="13">
        <v>69.899999999999864</v>
      </c>
      <c r="L54" s="13">
        <v>122.69999999999982</v>
      </c>
      <c r="M54" s="13">
        <v>141.20000000000005</v>
      </c>
      <c r="N54" s="13">
        <v>198.10000000000014</v>
      </c>
      <c r="O54" s="13">
        <v>165.79999999999995</v>
      </c>
      <c r="P54" s="13">
        <v>147.89999999999986</v>
      </c>
      <c r="Q54" s="12" t="s">
        <v>4</v>
      </c>
      <c r="R54" s="12" t="s">
        <v>4</v>
      </c>
      <c r="S54" s="13">
        <v>-93.199999999999818</v>
      </c>
      <c r="T54" s="13">
        <v>-164.19999999999982</v>
      </c>
      <c r="U54" s="13">
        <v>-87.799999999999727</v>
      </c>
      <c r="V54" s="13">
        <v>-227.70000000000027</v>
      </c>
      <c r="W54" s="13">
        <v>-339.5</v>
      </c>
      <c r="X54" s="13">
        <v>-249.5</v>
      </c>
      <c r="Z54" s="13">
        <f t="shared" ref="Z54:Z58" si="18">ROUND(F54,1)</f>
        <v>124.7</v>
      </c>
      <c r="AA54" s="13">
        <f t="shared" ref="AA54:AA58" si="19">ROUND(G54,1)</f>
        <v>182.9</v>
      </c>
      <c r="AB54" s="13">
        <f t="shared" ref="AB54:AB58" si="20">ROUND(H54,1)</f>
        <v>147.4</v>
      </c>
      <c r="AC54" s="13">
        <f t="shared" ref="AC54:AC58" si="21">ROUND(I54,1)</f>
        <v>-11.4</v>
      </c>
      <c r="AD54" s="13">
        <f t="shared" ref="AD54:AD58" si="22">ROUND(J54,1)</f>
        <v>56.4</v>
      </c>
      <c r="AE54" s="13">
        <f t="shared" ref="AE54:AE58" si="23">ROUND(K54,1)</f>
        <v>69.900000000000006</v>
      </c>
      <c r="AF54" s="13">
        <f t="shared" ref="AF54:AF58" si="24">ROUND(L54,1)</f>
        <v>122.7</v>
      </c>
      <c r="AG54" s="13">
        <f t="shared" ref="AG54:AG58" si="25">ROUND(M54,1)</f>
        <v>141.19999999999999</v>
      </c>
      <c r="AH54" s="13">
        <f t="shared" ref="AH54:AH58" si="26">ROUND(N54,1)</f>
        <v>198.1</v>
      </c>
      <c r="AI54" s="13">
        <f t="shared" ref="AI54:AI58" si="27">ROUND(O54,1)</f>
        <v>165.8</v>
      </c>
      <c r="AJ54" s="13">
        <f t="shared" ref="AJ54:AJ58" si="28">ROUND(P54,1)</f>
        <v>147.9</v>
      </c>
      <c r="AK54" s="12" t="s">
        <v>4</v>
      </c>
      <c r="AL54" s="12" t="s">
        <v>4</v>
      </c>
      <c r="AM54" s="13">
        <f t="shared" ref="AM54:AM58" si="29">ROUND(S54,1)</f>
        <v>-93.2</v>
      </c>
      <c r="AN54" s="13">
        <f t="shared" ref="AN54:AN58" si="30">ROUND(T54,1)</f>
        <v>-164.2</v>
      </c>
      <c r="AO54" s="13">
        <f t="shared" ref="AO54:AO58" si="31">ROUND(U54,1)</f>
        <v>-87.8</v>
      </c>
      <c r="AP54" s="13">
        <f t="shared" ref="AP54:AP58" si="32">ROUND(V54,1)</f>
        <v>-227.7</v>
      </c>
      <c r="AQ54" s="13">
        <f t="shared" ref="AQ54:AQ58" si="33">ROUND(W54,1)</f>
        <v>-339.5</v>
      </c>
      <c r="AR54" s="13">
        <f t="shared" ref="AR54:AR58" si="34">ROUND(X54,1)</f>
        <v>-249.5</v>
      </c>
    </row>
    <row r="55" spans="1:44" x14ac:dyDescent="0.2">
      <c r="A55" s="4" t="s">
        <v>113</v>
      </c>
      <c r="B55" s="28" t="s">
        <v>113</v>
      </c>
      <c r="C55" s="31" t="s">
        <v>113</v>
      </c>
      <c r="D55" s="2" t="s">
        <v>55</v>
      </c>
      <c r="E55" s="8">
        <v>910000351</v>
      </c>
      <c r="F55" s="13">
        <v>-38.300000000000011</v>
      </c>
      <c r="G55" s="13">
        <v>-42.100000000000023</v>
      </c>
      <c r="H55" s="13">
        <v>-42.199999999999989</v>
      </c>
      <c r="I55" s="13">
        <v>-70.700000000000017</v>
      </c>
      <c r="J55" s="13">
        <v>-27.399999999999977</v>
      </c>
      <c r="K55" s="13">
        <v>-17.199999999999989</v>
      </c>
      <c r="L55" s="13">
        <v>-25.800000000000011</v>
      </c>
      <c r="M55" s="13">
        <v>-19.5</v>
      </c>
      <c r="N55" s="13">
        <v>-15</v>
      </c>
      <c r="O55" s="13">
        <v>-31.099999999999994</v>
      </c>
      <c r="P55" s="13">
        <v>-25</v>
      </c>
      <c r="Q55" s="12" t="s">
        <v>4</v>
      </c>
      <c r="R55" s="12" t="s">
        <v>4</v>
      </c>
      <c r="S55" s="13">
        <v>-64.199999999999989</v>
      </c>
      <c r="T55" s="13">
        <v>-62.400000000000006</v>
      </c>
      <c r="U55" s="13">
        <v>-32.700000000000017</v>
      </c>
      <c r="V55" s="13">
        <v>-86.400000000000034</v>
      </c>
      <c r="W55" s="13">
        <v>-110</v>
      </c>
      <c r="X55" s="13">
        <v>-103.90000000000003</v>
      </c>
      <c r="Z55" s="13">
        <f t="shared" si="18"/>
        <v>-38.299999999999997</v>
      </c>
      <c r="AA55" s="13">
        <f t="shared" si="19"/>
        <v>-42.1</v>
      </c>
      <c r="AB55" s="13">
        <f t="shared" si="20"/>
        <v>-42.2</v>
      </c>
      <c r="AC55" s="13">
        <f t="shared" si="21"/>
        <v>-70.7</v>
      </c>
      <c r="AD55" s="13">
        <f t="shared" si="22"/>
        <v>-27.4</v>
      </c>
      <c r="AE55" s="13">
        <f t="shared" si="23"/>
        <v>-17.2</v>
      </c>
      <c r="AF55" s="13">
        <f t="shared" si="24"/>
        <v>-25.8</v>
      </c>
      <c r="AG55" s="13">
        <f t="shared" si="25"/>
        <v>-19.5</v>
      </c>
      <c r="AH55" s="13">
        <f t="shared" si="26"/>
        <v>-15</v>
      </c>
      <c r="AI55" s="13">
        <f t="shared" si="27"/>
        <v>-31.1</v>
      </c>
      <c r="AJ55" s="13">
        <f t="shared" si="28"/>
        <v>-25</v>
      </c>
      <c r="AK55" s="12" t="s">
        <v>4</v>
      </c>
      <c r="AL55" s="12" t="s">
        <v>4</v>
      </c>
      <c r="AM55" s="13">
        <f t="shared" si="29"/>
        <v>-64.2</v>
      </c>
      <c r="AN55" s="13">
        <f t="shared" si="30"/>
        <v>-62.4</v>
      </c>
      <c r="AO55" s="13">
        <f t="shared" si="31"/>
        <v>-32.700000000000003</v>
      </c>
      <c r="AP55" s="13">
        <f t="shared" si="32"/>
        <v>-86.4</v>
      </c>
      <c r="AQ55" s="13">
        <f t="shared" si="33"/>
        <v>-110</v>
      </c>
      <c r="AR55" s="13">
        <f t="shared" si="34"/>
        <v>-103.9</v>
      </c>
    </row>
    <row r="56" spans="1:44" x14ac:dyDescent="0.2">
      <c r="A56" s="4" t="s">
        <v>114</v>
      </c>
      <c r="B56" s="28" t="s">
        <v>159</v>
      </c>
      <c r="C56" s="31" t="s">
        <v>175</v>
      </c>
      <c r="D56" s="2" t="s">
        <v>56</v>
      </c>
      <c r="E56" s="8">
        <v>910000352</v>
      </c>
      <c r="F56" s="13">
        <v>193.5</v>
      </c>
      <c r="G56" s="13">
        <v>241.69999999999993</v>
      </c>
      <c r="H56" s="13">
        <v>205.5</v>
      </c>
      <c r="I56" s="13">
        <v>78.600000000000136</v>
      </c>
      <c r="J56" s="13">
        <v>99.200000000000045</v>
      </c>
      <c r="K56" s="13">
        <v>120.5</v>
      </c>
      <c r="L56" s="13">
        <v>163.20000000000005</v>
      </c>
      <c r="M56" s="13">
        <v>169.5</v>
      </c>
      <c r="N56" s="13">
        <v>230.5</v>
      </c>
      <c r="O56" s="13">
        <v>218.79999999999995</v>
      </c>
      <c r="P56" s="13">
        <v>198.10000000000014</v>
      </c>
      <c r="Q56" s="12" t="s">
        <v>4</v>
      </c>
      <c r="R56" s="12" t="s">
        <v>4</v>
      </c>
      <c r="S56" s="13">
        <v>39.599999999999909</v>
      </c>
      <c r="T56" s="13">
        <v>-33.200000000000045</v>
      </c>
      <c r="U56" s="13">
        <v>21.799999999999955</v>
      </c>
      <c r="V56" s="13">
        <v>-69.600000000000136</v>
      </c>
      <c r="W56" s="13">
        <v>-144.40000000000009</v>
      </c>
      <c r="X56" s="13">
        <v>-48.600000000000136</v>
      </c>
      <c r="Z56" s="13">
        <f t="shared" si="18"/>
        <v>193.5</v>
      </c>
      <c r="AA56" s="13">
        <f t="shared" si="19"/>
        <v>241.7</v>
      </c>
      <c r="AB56" s="13">
        <f t="shared" si="20"/>
        <v>205.5</v>
      </c>
      <c r="AC56" s="13">
        <f t="shared" si="21"/>
        <v>78.599999999999994</v>
      </c>
      <c r="AD56" s="13">
        <f t="shared" si="22"/>
        <v>99.2</v>
      </c>
      <c r="AE56" s="13">
        <f t="shared" si="23"/>
        <v>120.5</v>
      </c>
      <c r="AF56" s="13">
        <f t="shared" si="24"/>
        <v>163.19999999999999</v>
      </c>
      <c r="AG56" s="13">
        <f t="shared" si="25"/>
        <v>169.5</v>
      </c>
      <c r="AH56" s="13">
        <f t="shared" si="26"/>
        <v>230.5</v>
      </c>
      <c r="AI56" s="13">
        <f t="shared" si="27"/>
        <v>218.8</v>
      </c>
      <c r="AJ56" s="13">
        <f t="shared" si="28"/>
        <v>198.1</v>
      </c>
      <c r="AK56" s="12" t="s">
        <v>4</v>
      </c>
      <c r="AL56" s="12" t="s">
        <v>4</v>
      </c>
      <c r="AM56" s="13">
        <f t="shared" si="29"/>
        <v>39.6</v>
      </c>
      <c r="AN56" s="13">
        <f t="shared" si="30"/>
        <v>-33.200000000000003</v>
      </c>
      <c r="AO56" s="13">
        <f t="shared" si="31"/>
        <v>21.8</v>
      </c>
      <c r="AP56" s="13">
        <f t="shared" si="32"/>
        <v>-69.599999999999994</v>
      </c>
      <c r="AQ56" s="13">
        <f t="shared" si="33"/>
        <v>-144.4</v>
      </c>
      <c r="AR56" s="13">
        <f t="shared" si="34"/>
        <v>-48.6</v>
      </c>
    </row>
    <row r="57" spans="1:44" x14ac:dyDescent="0.2">
      <c r="A57" s="4" t="s">
        <v>115</v>
      </c>
      <c r="B57" s="28" t="s">
        <v>115</v>
      </c>
      <c r="C57" s="31" t="s">
        <v>115</v>
      </c>
      <c r="D57" s="2" t="s">
        <v>57</v>
      </c>
      <c r="E57" s="8">
        <v>910000353</v>
      </c>
      <c r="F57" s="13">
        <v>-30.799999999999997</v>
      </c>
      <c r="G57" s="13">
        <v>-16.599999999999994</v>
      </c>
      <c r="H57" s="13">
        <v>-15.599999999999994</v>
      </c>
      <c r="I57" s="13">
        <v>-19.299999999999997</v>
      </c>
      <c r="J57" s="13">
        <v>-15.099999999999994</v>
      </c>
      <c r="K57" s="13">
        <v>-33</v>
      </c>
      <c r="L57" s="13">
        <v>-14.900000000000006</v>
      </c>
      <c r="M57" s="13">
        <v>-8.9000000000000057</v>
      </c>
      <c r="N57" s="13">
        <v>-17.700000000000003</v>
      </c>
      <c r="O57" s="13">
        <v>-21.600000000000009</v>
      </c>
      <c r="P57" s="13">
        <v>-25.200000000000003</v>
      </c>
      <c r="Q57" s="12" t="s">
        <v>4</v>
      </c>
      <c r="R57" s="12" t="s">
        <v>4</v>
      </c>
      <c r="S57" s="13">
        <v>-68.399999999999991</v>
      </c>
      <c r="T57" s="13">
        <v>-68.599999999999994</v>
      </c>
      <c r="U57" s="13">
        <v>-77.2</v>
      </c>
      <c r="V57" s="13">
        <v>-71.999999999999986</v>
      </c>
      <c r="W57" s="13">
        <v>-84.8</v>
      </c>
      <c r="X57" s="13">
        <v>-96.999999999999986</v>
      </c>
      <c r="Z57" s="13">
        <f t="shared" si="18"/>
        <v>-30.8</v>
      </c>
      <c r="AA57" s="13">
        <f t="shared" si="19"/>
        <v>-16.600000000000001</v>
      </c>
      <c r="AB57" s="13">
        <f t="shared" si="20"/>
        <v>-15.6</v>
      </c>
      <c r="AC57" s="13">
        <f t="shared" si="21"/>
        <v>-19.3</v>
      </c>
      <c r="AD57" s="13">
        <f t="shared" si="22"/>
        <v>-15.1</v>
      </c>
      <c r="AE57" s="13">
        <f t="shared" si="23"/>
        <v>-33</v>
      </c>
      <c r="AF57" s="13">
        <f t="shared" si="24"/>
        <v>-14.9</v>
      </c>
      <c r="AG57" s="13">
        <f t="shared" si="25"/>
        <v>-8.9</v>
      </c>
      <c r="AH57" s="13">
        <f t="shared" si="26"/>
        <v>-17.7</v>
      </c>
      <c r="AI57" s="13">
        <f t="shared" si="27"/>
        <v>-21.6</v>
      </c>
      <c r="AJ57" s="13">
        <f t="shared" si="28"/>
        <v>-25.2</v>
      </c>
      <c r="AK57" s="12" t="s">
        <v>4</v>
      </c>
      <c r="AL57" s="12" t="s">
        <v>4</v>
      </c>
      <c r="AM57" s="13">
        <f t="shared" si="29"/>
        <v>-68.400000000000006</v>
      </c>
      <c r="AN57" s="13">
        <f t="shared" si="30"/>
        <v>-68.599999999999994</v>
      </c>
      <c r="AO57" s="13">
        <f t="shared" si="31"/>
        <v>-77.2</v>
      </c>
      <c r="AP57" s="13">
        <f t="shared" si="32"/>
        <v>-72</v>
      </c>
      <c r="AQ57" s="13">
        <f t="shared" si="33"/>
        <v>-84.8</v>
      </c>
      <c r="AR57" s="13">
        <f t="shared" si="34"/>
        <v>-97</v>
      </c>
    </row>
    <row r="58" spans="1:44" x14ac:dyDescent="0.2">
      <c r="A58" s="4" t="s">
        <v>116</v>
      </c>
      <c r="B58" s="28" t="s">
        <v>160</v>
      </c>
      <c r="C58" s="31" t="s">
        <v>176</v>
      </c>
      <c r="D58" s="4" t="s">
        <v>58</v>
      </c>
      <c r="E58" s="4">
        <v>910000000</v>
      </c>
      <c r="F58" s="13">
        <v>7329.5</v>
      </c>
      <c r="G58" s="13">
        <v>6102</v>
      </c>
      <c r="H58" s="13">
        <v>7744.2000000000116</v>
      </c>
      <c r="I58" s="13">
        <v>7762.1000000000058</v>
      </c>
      <c r="J58" s="13">
        <v>9280.7000000000116</v>
      </c>
      <c r="K58" s="13">
        <v>6807.5</v>
      </c>
      <c r="L58" s="13">
        <v>8894.3999999999942</v>
      </c>
      <c r="M58" s="13">
        <v>15140.900000000023</v>
      </c>
      <c r="N58" s="13">
        <v>14702.100000000006</v>
      </c>
      <c r="O58" s="13">
        <v>14045.699999999983</v>
      </c>
      <c r="P58" s="13">
        <v>11419.399999999994</v>
      </c>
      <c r="Q58" s="13">
        <v>12179.200000000012</v>
      </c>
      <c r="R58" s="13">
        <v>13161.299999999988</v>
      </c>
      <c r="S58" s="13">
        <v>1713.3999999999651</v>
      </c>
      <c r="T58" s="13">
        <v>7892.2999999999884</v>
      </c>
      <c r="U58" s="13">
        <v>6559.9000000000233</v>
      </c>
      <c r="V58" s="13">
        <v>1961.6000000000349</v>
      </c>
      <c r="W58" s="13">
        <v>2389.7000000000116</v>
      </c>
      <c r="X58" s="13">
        <v>5000.7000000000116</v>
      </c>
      <c r="Z58" s="13">
        <f t="shared" si="18"/>
        <v>7329.5</v>
      </c>
      <c r="AA58" s="13">
        <f t="shared" si="19"/>
        <v>6102</v>
      </c>
      <c r="AB58" s="13">
        <f t="shared" si="20"/>
        <v>7744.2</v>
      </c>
      <c r="AC58" s="13">
        <f t="shared" si="21"/>
        <v>7762.1</v>
      </c>
      <c r="AD58" s="13">
        <f t="shared" si="22"/>
        <v>9280.7000000000007</v>
      </c>
      <c r="AE58" s="13">
        <f t="shared" si="23"/>
        <v>6807.5</v>
      </c>
      <c r="AF58" s="13">
        <f t="shared" si="24"/>
        <v>8894.4</v>
      </c>
      <c r="AG58" s="13">
        <f t="shared" si="25"/>
        <v>15140.9</v>
      </c>
      <c r="AH58" s="13">
        <f t="shared" si="26"/>
        <v>14702.1</v>
      </c>
      <c r="AI58" s="13">
        <f t="shared" si="27"/>
        <v>14045.7</v>
      </c>
      <c r="AJ58" s="13">
        <f t="shared" si="28"/>
        <v>11419.4</v>
      </c>
      <c r="AK58" s="13">
        <f t="shared" ref="AK58" si="35">ROUND(Q58,1)</f>
        <v>12179.2</v>
      </c>
      <c r="AL58" s="13">
        <f t="shared" ref="AL58" si="36">ROUND(R58,1)</f>
        <v>13161.3</v>
      </c>
      <c r="AM58" s="13">
        <f t="shared" si="29"/>
        <v>1713.4</v>
      </c>
      <c r="AN58" s="13">
        <f t="shared" si="30"/>
        <v>7892.3</v>
      </c>
      <c r="AO58" s="13">
        <f t="shared" si="31"/>
        <v>6559.9</v>
      </c>
      <c r="AP58" s="13">
        <f t="shared" si="32"/>
        <v>1961.6</v>
      </c>
      <c r="AQ58" s="13">
        <f t="shared" si="33"/>
        <v>2389.6999999999998</v>
      </c>
      <c r="AR58" s="13">
        <f t="shared" si="34"/>
        <v>5000.7</v>
      </c>
    </row>
    <row r="59" spans="1:44" x14ac:dyDescent="0.2"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44" x14ac:dyDescent="0.2"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M_Totalen per NUTS</vt:lpstr>
      <vt:lpstr>X_Totalen per NUTS</vt:lpstr>
      <vt:lpstr>NX_Totalen per NUTS</vt:lpstr>
    </vt:vector>
  </TitlesOfParts>
  <Company>National Bank of Belgium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Baijot Eric</dc:creator>
  <cp:lastModifiedBy>Pauwels Guy</cp:lastModifiedBy>
  <dcterms:created xsi:type="dcterms:W3CDTF">2015-07-09T14:16:35Z</dcterms:created>
  <dcterms:modified xsi:type="dcterms:W3CDTF">2016-07-12T13:33:27Z</dcterms:modified>
</cp:coreProperties>
</file>