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4E316C8D-02E6-4C7B-9FB6-CA17D95CB3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7" r:id="rId1"/>
    <sheet name="Graphique" sheetId="8" r:id="rId2"/>
  </sheets>
  <definedNames>
    <definedName name="_xlnm.Print_Area" localSheetId="0">Web!$A$1:$AH$29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7" i="7" l="1"/>
  <c r="AD17" i="7"/>
  <c r="AB17" i="7"/>
  <c r="X17" i="7"/>
  <c r="V17" i="7"/>
  <c r="T17" i="7"/>
  <c r="P17" i="7"/>
  <c r="N17" i="7"/>
  <c r="L17" i="7"/>
  <c r="H17" i="7"/>
  <c r="F17" i="7"/>
  <c r="D17" i="7"/>
  <c r="AB16" i="7"/>
  <c r="Z16" i="7"/>
  <c r="T16" i="7"/>
  <c r="R16" i="7"/>
  <c r="L16" i="7"/>
  <c r="J16" i="7"/>
  <c r="D16" i="7"/>
  <c r="B16" i="7"/>
  <c r="AB15" i="7"/>
  <c r="Z15" i="7"/>
  <c r="X15" i="7"/>
  <c r="T15" i="7"/>
  <c r="R15" i="7"/>
  <c r="P15" i="7"/>
  <c r="L15" i="7"/>
  <c r="J15" i="7"/>
  <c r="H15" i="7"/>
  <c r="D15" i="7"/>
  <c r="B15" i="7"/>
  <c r="AE17" i="7"/>
  <c r="AC17" i="7"/>
  <c r="AA17" i="7"/>
  <c r="Z17" i="7"/>
  <c r="Y17" i="7"/>
  <c r="W17" i="7"/>
  <c r="U17" i="7"/>
  <c r="S17" i="7"/>
  <c r="R17" i="7"/>
  <c r="Q17" i="7"/>
  <c r="O17" i="7"/>
  <c r="M17" i="7"/>
  <c r="K17" i="7"/>
  <c r="J17" i="7"/>
  <c r="I17" i="7"/>
  <c r="G17" i="7"/>
  <c r="E17" i="7"/>
  <c r="C17" i="7"/>
  <c r="B17" i="7"/>
  <c r="AD16" i="7"/>
  <c r="AC16" i="7"/>
  <c r="AA16" i="7"/>
  <c r="Y16" i="7"/>
  <c r="X16" i="7"/>
  <c r="W16" i="7"/>
  <c r="V16" i="7"/>
  <c r="U16" i="7"/>
  <c r="S16" i="7"/>
  <c r="Q16" i="7"/>
  <c r="P16" i="7"/>
  <c r="O16" i="7"/>
  <c r="N16" i="7"/>
  <c r="M16" i="7"/>
  <c r="K16" i="7"/>
  <c r="I16" i="7"/>
  <c r="H16" i="7"/>
  <c r="G16" i="7"/>
  <c r="F16" i="7"/>
  <c r="E16" i="7"/>
  <c r="C16" i="7"/>
  <c r="AD15" i="7"/>
  <c r="AC15" i="7"/>
  <c r="AA15" i="7"/>
  <c r="Y15" i="7"/>
  <c r="W15" i="7"/>
  <c r="V15" i="7"/>
  <c r="U15" i="7"/>
  <c r="S15" i="7"/>
  <c r="Q15" i="7"/>
  <c r="O15" i="7"/>
  <c r="N15" i="7"/>
  <c r="M15" i="7"/>
  <c r="K15" i="7"/>
  <c r="I15" i="7"/>
  <c r="G15" i="7"/>
  <c r="F15" i="7"/>
  <c r="E15" i="7"/>
  <c r="C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</calcChain>
</file>

<file path=xl/sharedStrings.xml><?xml version="1.0" encoding="utf-8"?>
<sst xmlns="http://schemas.openxmlformats.org/spreadsheetml/2006/main" count="60" uniqueCount="17">
  <si>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</si>
  <si>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</si>
  <si>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</si>
  <si>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</si>
  <si>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</si>
  <si>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</si>
  <si>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</si>
  <si>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</si>
  <si>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-</t>
  </si>
  <si>
    <t>Pays-Bas</t>
  </si>
  <si>
    <t>Allemagne</t>
  </si>
  <si>
    <t>p.m. En millions d'euros courants</t>
  </si>
  <si>
    <t>Evolution du produit intérieur brut en volume</t>
  </si>
  <si>
    <t>Sources : ICN, Commission européenne - Calculs IWEPS.</t>
  </si>
  <si>
    <t>Moyenne 2014-2023</t>
  </si>
  <si>
    <r>
      <t>Notes : 
1995 - 2019 : Estimations rétrospectives de l'IWEPS pour les régions, ICN et Eurostat pour les autres. 
2020 - 2023 : Calculs IWEPS au départ des données des comptes régionaux de l'ICN (janvier 2025).
2024 : Comptes nationaux (ICN et Eurostat) pour la Belgique et les autres pays et prévision de l'IWEPS pour la Wallonie (Tendances économiques de mai 2025).
2025 : Prévisions du Fonds Monétaire International (avril 2025), pour l'Europe et les pays voisins et prévision de l'IWEPS pour la Belgique et la Wallonie (</t>
    </r>
    <r>
      <rPr>
        <i/>
        <sz val="10"/>
        <rFont val="Arial"/>
        <family val="2"/>
      </rPr>
      <t>Tendances économiques</t>
    </r>
    <r>
      <rPr>
        <sz val="10"/>
        <rFont val="Arial"/>
        <family val="2"/>
      </rPr>
      <t xml:space="preserve"> de mai 2025).</t>
    </r>
  </si>
  <si>
    <t>En millions d'euros (euros chaînés, année de référence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</si>
</sst>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9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1" defaultTableStyle="TableStyleMedium2" defaultPivotStyle="PivotStyleLight16">
    <tableStyle name="Invisible" pivot="0" table="0" count="0" xr9:uid="{864E9E17-89E5-4C95-87FB-55B005BBE6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Web!$U$2:$AF$2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Web!$U$19:$AF$19</c:f>
              <c:numCache>
                <c:formatCode>#,##0.0</c:formatCode>
                <c:ptCount val="12"/>
                <c:pt idx="0">
                  <c:v>1.3934231365431149</c:v>
                </c:pt>
                <c:pt idx="1">
                  <c:v>0.2363731612989195</c:v>
                </c:pt>
                <c:pt idx="2">
                  <c:v>1.4285851078758238</c:v>
                </c:pt>
                <c:pt idx="3">
                  <c:v>1.6719371550919737</c:v>
                </c:pt>
                <c:pt idx="4">
                  <c:v>3.1558946075001426</c:v>
                </c:pt>
                <c:pt idx="5">
                  <c:v>2.7012086220991272</c:v>
                </c:pt>
                <c:pt idx="6">
                  <c:v>-4.2650503497432819</c:v>
                </c:pt>
                <c:pt idx="7">
                  <c:v>3.5842371575211862</c:v>
                </c:pt>
                <c:pt idx="8">
                  <c:v>3.8307918586298673</c:v>
                </c:pt>
                <c:pt idx="9">
                  <c:v>1.391463357312217</c:v>
                </c:pt>
                <c:pt idx="10">
                  <c:v>0.89389424884194213</c:v>
                </c:pt>
                <c:pt idx="11">
                  <c:v>0.93489373851776136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F-4D34-83BF-0EBF757C5D44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dLbl>
              <c:idx val="9"/>
              <c:layout>
                <c:manualLayout>
                  <c:x val="0"/>
                  <c:y val="-1.675643287869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F-4D34-83BF-0EBF757C5D44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Web!$U$2:$AF$2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Web!$U$22:$AF$22</c:f>
              <c:numCache>
                <c:formatCode>#,##0.0</c:formatCode>
                <c:ptCount val="12"/>
                <c:pt idx="0">
                  <c:v>1.7655403814992088</c:v>
                </c:pt>
                <c:pt idx="1">
                  <c:v>1.4741643373192836</c:v>
                </c:pt>
                <c:pt idx="2">
                  <c:v>1.1935027300775447</c:v>
                </c:pt>
                <c:pt idx="3">
                  <c:v>1.4744676155678205</c:v>
                </c:pt>
                <c:pt idx="4">
                  <c:v>1.8779684738356561</c:v>
                </c:pt>
                <c:pt idx="5">
                  <c:v>2.4428900448155932</c:v>
                </c:pt>
                <c:pt idx="6">
                  <c:v>-4.7929839083518004</c:v>
                </c:pt>
                <c:pt idx="7">
                  <c:v>6.2025540004342794</c:v>
                </c:pt>
                <c:pt idx="8">
                  <c:v>4.2334319360231021</c:v>
                </c:pt>
                <c:pt idx="9">
                  <c:v>1.2517005424594219</c:v>
                </c:pt>
                <c:pt idx="10">
                  <c:v>1.0121928388405532</c:v>
                </c:pt>
                <c:pt idx="11">
                  <c:v>0.97409172517819442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F-4D34-83BF-0EBF757C5D44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Web!$U$2:$AF$2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Web!$U$23:$AF$23</c:f>
              <c:numCache>
                <c:formatCode>#,##0.0</c:formatCode>
                <c:ptCount val="12"/>
                <c:pt idx="0">
                  <c:v>1.4380148451061503</c:v>
                </c:pt>
                <c:pt idx="1">
                  <c:v>2.1087422190224192</c:v>
                </c:pt>
                <c:pt idx="2">
                  <c:v>1.8223955669744996</c:v>
                </c:pt>
                <c:pt idx="3">
                  <c:v>2.5957543622169288</c:v>
                </c:pt>
                <c:pt idx="4">
                  <c:v>1.7695662368175213</c:v>
                </c:pt>
                <c:pt idx="5">
                  <c:v>1.6261663513936986</c:v>
                </c:pt>
                <c:pt idx="6">
                  <c:v>-6.0136453996489481</c:v>
                </c:pt>
                <c:pt idx="7">
                  <c:v>6.3284474462037332</c:v>
                </c:pt>
                <c:pt idx="8">
                  <c:v>3.5193175367079332</c:v>
                </c:pt>
                <c:pt idx="9">
                  <c:v>0.40180622223535689</c:v>
                </c:pt>
                <c:pt idx="10">
                  <c:v>0.85018425064251613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F-4D34-83BF-0EBF757C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332416560"/>
        <c:axId val="-332428528"/>
      </c:barChart>
      <c:catAx>
        <c:axId val="-33241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332428528"/>
        <c:crosses val="autoZero"/>
        <c:auto val="1"/>
        <c:lblAlgn val="ctr"/>
        <c:lblOffset val="100"/>
        <c:tickMarkSkip val="5"/>
        <c:noMultiLvlLbl val="0"/>
      </c:catAx>
      <c:valAx>
        <c:axId val="-332428528"/>
        <c:scaling>
          <c:orientation val="minMax"/>
          <c:max val="7"/>
          <c:min val="-9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3324165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3154613383616094"/>
          <c:y val="0.60535593630919671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ontserrat" panose="02000505000000020004" pitchFamily="2" charset="0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E62DD7-C640-4F6D-8FE7-7CEDD6029EEE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06893" cy="757917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9B61010-F4D9-8593-B13D-E96A8A4504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213C-A3E3-4779-A64F-2DA90F569BD9}">
  <dimension ref="A1:AQ29"/>
  <sheetViews>
    <sheetView showGridLines="0"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7" sqref="A27"/>
    </sheetView>
  </sheetViews>
  <sheetFormatPr baseColWidth="10" defaultColWidth="11.375" defaultRowHeight="15" customHeight="1"/>
  <cols>
    <col min="1" max="1" width="14.75" style="1" customWidth="1"/>
    <col min="2" max="27" width="9.375" style="1" customWidth="1"/>
    <col min="28" max="28" width="9.5" style="1" customWidth="1"/>
    <col min="29" max="31" width="10.375" style="1" customWidth="1"/>
    <col min="32" max="32" width="10.25" style="1" customWidth="1"/>
    <col min="33" max="33" width="2.875" style="1" customWidth="1"/>
    <col min="34" max="34" width="20.25" style="1" customWidth="1"/>
    <col min="35" max="35" width="14.875" style="1" customWidth="1"/>
    <col min="36" max="36" width="5.875" style="6" customWidth="1"/>
    <col min="37" max="44" width="14.875" style="1" customWidth="1"/>
    <col min="45" max="16384" width="11.375" style="1"/>
  </cols>
  <sheetData>
    <row r="1" spans="1:36" ht="15" customHeight="1">
      <c r="A1" s="2" t="s">
        <v>12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  <c r="AD2" s="7">
        <v>2023</v>
      </c>
      <c r="AE2" s="7">
        <v>2024</v>
      </c>
      <c r="AF2" s="7">
        <v>2025</v>
      </c>
      <c r="AG2" s="7"/>
      <c r="AH2" s="8" t="s">
        <v>14</v>
      </c>
      <c r="AJ2" s="10"/>
    </row>
    <row r="3" spans="1:36" ht="15" customHeight="1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50674.316204259485</v>
      </c>
      <c r="C4" s="13">
        <v>51175.38297254793</v>
      </c>
      <c r="D4" s="13">
        <v>52742.984935770983</v>
      </c>
      <c r="E4" s="13">
        <v>55348.912625054407</v>
      </c>
      <c r="F4" s="13">
        <v>56555.95081602443</v>
      </c>
      <c r="G4" s="13">
        <v>59946.606268485251</v>
      </c>
      <c r="H4" s="13">
        <v>61480.791174101883</v>
      </c>
      <c r="I4" s="13">
        <v>63191.292266310178</v>
      </c>
      <c r="J4" s="13">
        <v>65393.338969879995</v>
      </c>
      <c r="K4" s="13">
        <v>69289.579363470155</v>
      </c>
      <c r="L4" s="13">
        <v>72576.891748579525</v>
      </c>
      <c r="M4" s="13">
        <v>75415.255660248542</v>
      </c>
      <c r="N4" s="13">
        <v>79615.548562325639</v>
      </c>
      <c r="O4" s="13">
        <v>82605.251174805046</v>
      </c>
      <c r="P4" s="13">
        <v>81348.006154036644</v>
      </c>
      <c r="Q4" s="13">
        <v>85933.652580163922</v>
      </c>
      <c r="R4" s="13">
        <v>88838.931297747913</v>
      </c>
      <c r="S4" s="13">
        <v>90224.397531003109</v>
      </c>
      <c r="T4" s="13">
        <v>91847.769672886498</v>
      </c>
      <c r="U4" s="13">
        <v>93865.908435850884</v>
      </c>
      <c r="V4" s="13">
        <v>95146.293443083079</v>
      </c>
      <c r="W4" s="13">
        <v>98181.201588190626</v>
      </c>
      <c r="X4" s="13">
        <v>101748.878435586</v>
      </c>
      <c r="Y4" s="13">
        <v>106716.03041596962</v>
      </c>
      <c r="Z4" s="13">
        <v>111599.93478471454</v>
      </c>
      <c r="AA4" s="13">
        <v>108762.78419552487</v>
      </c>
      <c r="AB4" s="13">
        <v>115882.79816093846</v>
      </c>
      <c r="AC4" s="13">
        <v>128709.85726073537</v>
      </c>
      <c r="AD4" s="13">
        <v>136796.88814371076</v>
      </c>
      <c r="AE4" s="13">
        <v>140678.63627911973</v>
      </c>
      <c r="AF4" s="13">
        <v>145510.79794810337</v>
      </c>
      <c r="AG4" s="13"/>
      <c r="AH4" s="13" t="s">
        <v>8</v>
      </c>
      <c r="AJ4" s="14"/>
    </row>
    <row r="5" spans="1:36" s="4" customFormat="1" ht="15" customHeight="1">
      <c r="A5" s="15" t="s">
        <v>3</v>
      </c>
      <c r="B5" s="16">
        <v>41328.408416747741</v>
      </c>
      <c r="C5" s="16">
        <v>42320.022273423543</v>
      </c>
      <c r="D5" s="16">
        <v>43551.221162776106</v>
      </c>
      <c r="E5" s="16">
        <v>45107.989563946336</v>
      </c>
      <c r="F5" s="16">
        <v>47990.37779340447</v>
      </c>
      <c r="G5" s="16">
        <v>50758.115830034818</v>
      </c>
      <c r="H5" s="16">
        <v>52601.429035849113</v>
      </c>
      <c r="I5" s="16">
        <v>54476.845503547192</v>
      </c>
      <c r="J5" s="16">
        <v>54681.271516021661</v>
      </c>
      <c r="K5" s="16">
        <v>57619.324875115817</v>
      </c>
      <c r="L5" s="16">
        <v>59500.552458903265</v>
      </c>
      <c r="M5" s="16">
        <v>62125.107146132752</v>
      </c>
      <c r="N5" s="16">
        <v>64604.709450146423</v>
      </c>
      <c r="O5" s="16">
        <v>65375.906592342275</v>
      </c>
      <c r="P5" s="16">
        <v>66105.655508056327</v>
      </c>
      <c r="Q5" s="16">
        <v>69057.256187013452</v>
      </c>
      <c r="R5" s="16">
        <v>71349.787820582453</v>
      </c>
      <c r="S5" s="16">
        <v>73794.622614144799</v>
      </c>
      <c r="T5" s="16">
        <v>74248.866770714652</v>
      </c>
      <c r="U5" s="16">
        <v>76488.068674937254</v>
      </c>
      <c r="V5" s="16">
        <v>78933.861970930622</v>
      </c>
      <c r="W5" s="16">
        <v>80078.177657596403</v>
      </c>
      <c r="X5" s="16">
        <v>81981.855953087608</v>
      </c>
      <c r="Y5" s="16">
        <v>83967.411658180936</v>
      </c>
      <c r="Z5" s="16">
        <v>87821.958292644456</v>
      </c>
      <c r="AA5" s="16">
        <v>84274.662773947741</v>
      </c>
      <c r="AB5" s="16">
        <v>90626.543265362154</v>
      </c>
      <c r="AC5" s="16">
        <v>97609.274854717587</v>
      </c>
      <c r="AD5" s="16">
        <v>103285.03053968518</v>
      </c>
      <c r="AE5" s="24" t="s">
        <v>8</v>
      </c>
      <c r="AF5" s="24" t="s">
        <v>8</v>
      </c>
      <c r="AG5" s="16"/>
      <c r="AH5" s="16" t="s">
        <v>8</v>
      </c>
      <c r="AJ5" s="17"/>
    </row>
    <row r="6" spans="1:36" s="4" customFormat="1" ht="15" customHeight="1">
      <c r="A6" s="15" t="s">
        <v>2</v>
      </c>
      <c r="B6" s="16">
        <v>118272.04898794352</v>
      </c>
      <c r="C6" s="16">
        <v>120574.11500380987</v>
      </c>
      <c r="D6" s="16">
        <v>127579.19917055889</v>
      </c>
      <c r="E6" s="16">
        <v>131929.17869269685</v>
      </c>
      <c r="F6" s="16">
        <v>137515.84385733042</v>
      </c>
      <c r="G6" s="16">
        <v>145411.91203510872</v>
      </c>
      <c r="H6" s="16">
        <v>149985.31102649533</v>
      </c>
      <c r="I6" s="16">
        <v>155310.97114451358</v>
      </c>
      <c r="J6" s="16">
        <v>160839.7736105498</v>
      </c>
      <c r="K6" s="16">
        <v>169690.34853072776</v>
      </c>
      <c r="L6" s="16">
        <v>177783.20181050588</v>
      </c>
      <c r="M6" s="16">
        <v>187437.13864040253</v>
      </c>
      <c r="N6" s="16">
        <v>199219.76539923652</v>
      </c>
      <c r="O6" s="16">
        <v>203576.31547585223</v>
      </c>
      <c r="P6" s="16">
        <v>200097.12782637874</v>
      </c>
      <c r="Q6" s="16">
        <v>208068.54321236876</v>
      </c>
      <c r="R6" s="16">
        <v>218375.29111729379</v>
      </c>
      <c r="S6" s="16">
        <v>223735.57330699085</v>
      </c>
      <c r="T6" s="16">
        <v>228340.51957768985</v>
      </c>
      <c r="U6" s="16">
        <v>234426.69198228515</v>
      </c>
      <c r="V6" s="16">
        <v>241281.5011373813</v>
      </c>
      <c r="W6" s="16">
        <v>250032.02532513387</v>
      </c>
      <c r="X6" s="16">
        <v>259501.88967545217</v>
      </c>
      <c r="Y6" s="16">
        <v>268635.02023208857</v>
      </c>
      <c r="Z6" s="16">
        <v>279851.26708027476</v>
      </c>
      <c r="AA6" s="16">
        <v>270544.14860279398</v>
      </c>
      <c r="AB6" s="16">
        <v>299347.1912288462</v>
      </c>
      <c r="AC6" s="16">
        <v>337049.37234745617</v>
      </c>
      <c r="AD6" s="16">
        <v>356048.41508077685</v>
      </c>
      <c r="AE6" s="24" t="s">
        <v>8</v>
      </c>
      <c r="AF6" s="24" t="s">
        <v>8</v>
      </c>
      <c r="AG6" s="16"/>
      <c r="AH6" s="16" t="s">
        <v>8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347734.9</v>
      </c>
      <c r="Q7" s="16">
        <v>363242.4</v>
      </c>
      <c r="R7" s="16">
        <v>378745.4</v>
      </c>
      <c r="S7" s="16">
        <v>387934.9</v>
      </c>
      <c r="T7" s="16">
        <v>394616.3</v>
      </c>
      <c r="U7" s="16">
        <v>404958.3</v>
      </c>
      <c r="V7" s="16">
        <v>415538</v>
      </c>
      <c r="W7" s="16">
        <v>428467.1</v>
      </c>
      <c r="X7" s="16">
        <v>443407.2</v>
      </c>
      <c r="Y7" s="16">
        <v>459491.8</v>
      </c>
      <c r="Z7" s="16">
        <v>479444.9</v>
      </c>
      <c r="AA7" s="16">
        <v>463750.9</v>
      </c>
      <c r="AB7" s="16">
        <v>506023.2</v>
      </c>
      <c r="AC7" s="16">
        <v>563543.6</v>
      </c>
      <c r="AD7" s="16">
        <v>596320.6</v>
      </c>
      <c r="AE7" s="16">
        <v>613947.23062682443</v>
      </c>
      <c r="AF7" s="16">
        <v>635276.32056299155</v>
      </c>
      <c r="AG7" s="16"/>
      <c r="AH7" s="16" t="s">
        <v>8</v>
      </c>
      <c r="AJ7" s="17"/>
    </row>
    <row r="8" spans="1:36" ht="15" customHeight="1">
      <c r="A8" s="11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77397.072949037596</v>
      </c>
      <c r="C9" s="19">
        <v>77544.504667985806</v>
      </c>
      <c r="D9" s="19">
        <v>79062.536353123913</v>
      </c>
      <c r="E9" s="19">
        <v>81337.365091927466</v>
      </c>
      <c r="F9" s="19">
        <v>82330.403913847738</v>
      </c>
      <c r="G9" s="19">
        <v>85812.617164556301</v>
      </c>
      <c r="H9" s="19">
        <v>86382.564525230511</v>
      </c>
      <c r="I9" s="19">
        <v>87158.393266754181</v>
      </c>
      <c r="J9" s="19">
        <v>88595.121143072742</v>
      </c>
      <c r="K9" s="19">
        <v>92473.038966401524</v>
      </c>
      <c r="L9" s="19">
        <v>94612.349073131394</v>
      </c>
      <c r="M9" s="19">
        <v>95662.109381956398</v>
      </c>
      <c r="N9" s="19">
        <v>98918.489266958932</v>
      </c>
      <c r="O9" s="19">
        <v>100255.96997683162</v>
      </c>
      <c r="P9" s="19">
        <v>97731.089215022701</v>
      </c>
      <c r="Q9" s="19">
        <v>101564.78437312483</v>
      </c>
      <c r="R9" s="19">
        <v>102518.45794356623</v>
      </c>
      <c r="S9" s="19">
        <v>102086.63456840299</v>
      </c>
      <c r="T9" s="19">
        <v>102316.01187641174</v>
      </c>
      <c r="U9" s="19">
        <v>103741.70685828586</v>
      </c>
      <c r="V9" s="19">
        <v>103986.92441037224</v>
      </c>
      <c r="W9" s="19">
        <v>105472.46612663691</v>
      </c>
      <c r="X9" s="19">
        <v>107235.89947619995</v>
      </c>
      <c r="Y9" s="19">
        <v>110620.15144507361</v>
      </c>
      <c r="Z9" s="19">
        <v>113608.23251368705</v>
      </c>
      <c r="AA9" s="19">
        <v>108762.78419552487</v>
      </c>
      <c r="AB9" s="19">
        <v>112661.10032021545</v>
      </c>
      <c r="AC9" s="19">
        <v>116976.91257912511</v>
      </c>
      <c r="AD9" s="19">
        <v>118604.60345417878</v>
      </c>
      <c r="AE9" s="19">
        <v>119664.80318331748</v>
      </c>
      <c r="AF9" s="19">
        <v>120783.54193548791</v>
      </c>
      <c r="AG9" s="19"/>
      <c r="AH9" s="19" t="s">
        <v>8</v>
      </c>
      <c r="AJ9" s="20"/>
    </row>
    <row r="10" spans="1:36" ht="15" customHeight="1">
      <c r="A10" s="21" t="s">
        <v>3</v>
      </c>
      <c r="B10" s="22">
        <v>60977.540057420309</v>
      </c>
      <c r="C10" s="22">
        <v>62174.927906066296</v>
      </c>
      <c r="D10" s="22">
        <v>63754.062554143675</v>
      </c>
      <c r="E10" s="22">
        <v>65077.041593255177</v>
      </c>
      <c r="F10" s="22">
        <v>68748.972646727576</v>
      </c>
      <c r="G10" s="22">
        <v>70953.920516350816</v>
      </c>
      <c r="H10" s="22">
        <v>72238.770368253245</v>
      </c>
      <c r="I10" s="22">
        <v>73776.831510914621</v>
      </c>
      <c r="J10" s="22">
        <v>72584.915728094536</v>
      </c>
      <c r="K10" s="22">
        <v>74535.260936985957</v>
      </c>
      <c r="L10" s="22">
        <v>75625.049561643056</v>
      </c>
      <c r="M10" s="22">
        <v>77972.951532307794</v>
      </c>
      <c r="N10" s="22">
        <v>79533.87593253974</v>
      </c>
      <c r="O10" s="22">
        <v>79427.660278138777</v>
      </c>
      <c r="P10" s="22">
        <v>79325.630941299038</v>
      </c>
      <c r="Q10" s="22">
        <v>81346.539576726078</v>
      </c>
      <c r="R10" s="22">
        <v>82028.95931469035</v>
      </c>
      <c r="S10" s="22">
        <v>82937.289721490743</v>
      </c>
      <c r="T10" s="22">
        <v>82323.732891641601</v>
      </c>
      <c r="U10" s="22">
        <v>83694.900381435233</v>
      </c>
      <c r="V10" s="22">
        <v>85084.037669240861</v>
      </c>
      <c r="W10" s="22">
        <v>84732.013649824163</v>
      </c>
      <c r="X10" s="22">
        <v>85333.064039100907</v>
      </c>
      <c r="Y10" s="22">
        <v>86219.779276153044</v>
      </c>
      <c r="Z10" s="22">
        <v>88759.881973392461</v>
      </c>
      <c r="AA10" s="22">
        <v>84274.662773947741</v>
      </c>
      <c r="AB10" s="22">
        <v>88196.343510000035</v>
      </c>
      <c r="AC10" s="22">
        <v>89357.738369541941</v>
      </c>
      <c r="AD10" s="22">
        <v>89953.418575177682</v>
      </c>
      <c r="AE10" s="22" t="s">
        <v>8</v>
      </c>
      <c r="AF10" s="22" t="s">
        <v>8</v>
      </c>
      <c r="AG10" s="22"/>
      <c r="AH10" s="22" t="s">
        <v>8</v>
      </c>
    </row>
    <row r="11" spans="1:36" ht="15" customHeight="1">
      <c r="A11" s="21" t="s">
        <v>2</v>
      </c>
      <c r="B11" s="22">
        <v>176148.00529111736</v>
      </c>
      <c r="C11" s="22">
        <v>178935.95223823708</v>
      </c>
      <c r="D11" s="22">
        <v>187941.42035924536</v>
      </c>
      <c r="E11" s="22">
        <v>190845.74921486111</v>
      </c>
      <c r="F11" s="22">
        <v>198095.23975119364</v>
      </c>
      <c r="G11" s="22">
        <v>205394.50433143799</v>
      </c>
      <c r="H11" s="22">
        <v>207511.14061344721</v>
      </c>
      <c r="I11" s="22">
        <v>211434.29826312495</v>
      </c>
      <c r="J11" s="22">
        <v>215070.06948760815</v>
      </c>
      <c r="K11" s="22">
        <v>222814.76787035208</v>
      </c>
      <c r="L11" s="22">
        <v>228708.34081478772</v>
      </c>
      <c r="M11" s="22">
        <v>235488.19134734169</v>
      </c>
      <c r="N11" s="22">
        <v>245721.7477836755</v>
      </c>
      <c r="O11" s="22">
        <v>246392.59910981622</v>
      </c>
      <c r="P11" s="22">
        <v>240901.79534263816</v>
      </c>
      <c r="Q11" s="22">
        <v>246384.93962549701</v>
      </c>
      <c r="R11" s="22">
        <v>253055.47912039579</v>
      </c>
      <c r="S11" s="22">
        <v>253526.024363284</v>
      </c>
      <c r="T11" s="22">
        <v>255261.62447668627</v>
      </c>
      <c r="U11" s="22">
        <v>260240.42381677765</v>
      </c>
      <c r="V11" s="22">
        <v>265216.03600929043</v>
      </c>
      <c r="W11" s="22">
        <v>269534.79436358408</v>
      </c>
      <c r="X11" s="22">
        <v>273965.82595702767</v>
      </c>
      <c r="Y11" s="22">
        <v>278469.39410004509</v>
      </c>
      <c r="Z11" s="22">
        <v>284554.94454407803</v>
      </c>
      <c r="AA11" s="22">
        <v>270544.14860279398</v>
      </c>
      <c r="AB11" s="22">
        <v>291486.94237534178</v>
      </c>
      <c r="AC11" s="22">
        <v>306859.01514348964</v>
      </c>
      <c r="AD11" s="22">
        <v>311055.40572957456</v>
      </c>
      <c r="AE11" s="22" t="s">
        <v>8</v>
      </c>
      <c r="AF11" s="22" t="s">
        <v>8</v>
      </c>
      <c r="AG11" s="22"/>
      <c r="AH11" s="22" t="s">
        <v>8</v>
      </c>
    </row>
    <row r="12" spans="1:36" ht="15" customHeight="1">
      <c r="A12" s="21" t="s">
        <v>1</v>
      </c>
      <c r="B12" s="22">
        <v>314870.5</v>
      </c>
      <c r="C12" s="22">
        <v>319031.3</v>
      </c>
      <c r="D12" s="22">
        <v>331134.3</v>
      </c>
      <c r="E12" s="22">
        <v>337630.6</v>
      </c>
      <c r="F12" s="22">
        <v>349591.9</v>
      </c>
      <c r="G12" s="22">
        <v>362585.2</v>
      </c>
      <c r="H12" s="22">
        <v>366572.2</v>
      </c>
      <c r="I12" s="22">
        <v>372829.2</v>
      </c>
      <c r="J12" s="22">
        <v>376699</v>
      </c>
      <c r="K12" s="22">
        <v>390151.7</v>
      </c>
      <c r="L12" s="22">
        <v>399210</v>
      </c>
      <c r="M12" s="22">
        <v>409399.2</v>
      </c>
      <c r="N12" s="22">
        <v>424452.5</v>
      </c>
      <c r="O12" s="22">
        <v>426349.4</v>
      </c>
      <c r="P12" s="22">
        <v>418221.3</v>
      </c>
      <c r="Q12" s="22">
        <v>429556.4</v>
      </c>
      <c r="R12" s="22">
        <v>437851.8</v>
      </c>
      <c r="S12" s="22">
        <v>438796.7</v>
      </c>
      <c r="T12" s="22">
        <v>440137.2</v>
      </c>
      <c r="U12" s="22">
        <v>447908</v>
      </c>
      <c r="V12" s="22">
        <v>454510.9</v>
      </c>
      <c r="W12" s="22">
        <v>459935.5</v>
      </c>
      <c r="X12" s="22">
        <v>466717.1</v>
      </c>
      <c r="Y12" s="22">
        <v>475481.9</v>
      </c>
      <c r="Z12" s="22">
        <v>487097.4</v>
      </c>
      <c r="AA12" s="22">
        <v>463750.9</v>
      </c>
      <c r="AB12" s="22">
        <v>492515.3</v>
      </c>
      <c r="AC12" s="22">
        <v>513365.6</v>
      </c>
      <c r="AD12" s="22">
        <v>519791.4</v>
      </c>
      <c r="AE12" s="22">
        <v>525052.69132770901</v>
      </c>
      <c r="AF12" s="22">
        <v>530167.18614675768</v>
      </c>
      <c r="AG12" s="22"/>
      <c r="AH12" s="22" t="s">
        <v>8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f t="shared" ref="B14:AF17" si="0">B9/B$12*100</f>
        <v>24.580604708614366</v>
      </c>
      <c r="C14" s="23">
        <f t="shared" si="0"/>
        <v>24.306237246309628</v>
      </c>
      <c r="D14" s="23">
        <f t="shared" si="0"/>
        <v>23.87627508026922</v>
      </c>
      <c r="E14" s="23">
        <f t="shared" si="0"/>
        <v>24.090637842638515</v>
      </c>
      <c r="F14" s="23">
        <f t="shared" si="0"/>
        <v>23.550432350934827</v>
      </c>
      <c r="G14" s="23">
        <f t="shared" si="0"/>
        <v>23.66688358061948</v>
      </c>
      <c r="H14" s="23">
        <f t="shared" si="0"/>
        <v>23.564952422805248</v>
      </c>
      <c r="I14" s="23">
        <f t="shared" si="0"/>
        <v>23.377566260033866</v>
      </c>
      <c r="J14" s="23">
        <f t="shared" si="0"/>
        <v>23.518809750775219</v>
      </c>
      <c r="K14" s="23">
        <f t="shared" si="0"/>
        <v>23.701816233634641</v>
      </c>
      <c r="L14" s="23">
        <f t="shared" si="0"/>
        <v>23.699894560038924</v>
      </c>
      <c r="M14" s="23">
        <f t="shared" si="0"/>
        <v>23.366462216329779</v>
      </c>
      <c r="N14" s="23">
        <f t="shared" si="0"/>
        <v>23.304960924239797</v>
      </c>
      <c r="O14" s="23">
        <f t="shared" si="0"/>
        <v>23.514978554404347</v>
      </c>
      <c r="P14" s="23">
        <f t="shared" si="0"/>
        <v>23.368271586125026</v>
      </c>
      <c r="Q14" s="23">
        <f t="shared" si="0"/>
        <v>23.644109218981448</v>
      </c>
      <c r="R14" s="23">
        <f t="shared" si="0"/>
        <v>23.413962885059792</v>
      </c>
      <c r="S14" s="23">
        <f t="shared" si="0"/>
        <v>23.265132706878376</v>
      </c>
      <c r="T14" s="23">
        <f t="shared" si="0"/>
        <v>23.246390415627612</v>
      </c>
      <c r="U14" s="23">
        <f t="shared" si="0"/>
        <v>23.161387351484201</v>
      </c>
      <c r="V14" s="23">
        <f t="shared" si="0"/>
        <v>22.878862621418371</v>
      </c>
      <c r="W14" s="23">
        <f t="shared" si="0"/>
        <v>22.932012451014742</v>
      </c>
      <c r="X14" s="23">
        <f t="shared" si="0"/>
        <v>22.976638198214712</v>
      </c>
      <c r="Y14" s="23">
        <f t="shared" si="0"/>
        <v>23.264850133112031</v>
      </c>
      <c r="Z14" s="23">
        <f t="shared" si="0"/>
        <v>23.323514458029759</v>
      </c>
      <c r="AA14" s="23">
        <f t="shared" si="0"/>
        <v>23.452845955776013</v>
      </c>
      <c r="AB14" s="23">
        <f t="shared" si="0"/>
        <v>22.874639695500925</v>
      </c>
      <c r="AC14" s="23">
        <f t="shared" si="0"/>
        <v>22.786277962357648</v>
      </c>
      <c r="AD14" s="23">
        <f t="shared" si="0"/>
        <v>22.817731007896395</v>
      </c>
      <c r="AE14" s="23">
        <f t="shared" si="0"/>
        <v>22.791008437785397</v>
      </c>
      <c r="AF14" s="23">
        <f t="shared" si="0"/>
        <v>22.782161003463791</v>
      </c>
      <c r="AG14" s="23"/>
      <c r="AH14" s="23">
        <v>23.065281724637778</v>
      </c>
      <c r="AJ14" s="20"/>
    </row>
    <row r="15" spans="1:36" ht="15" customHeight="1">
      <c r="A15" s="21" t="s">
        <v>3</v>
      </c>
      <c r="B15" s="24">
        <f t="shared" si="0"/>
        <v>19.365910765670431</v>
      </c>
      <c r="C15" s="24">
        <f t="shared" si="0"/>
        <v>19.488660801014287</v>
      </c>
      <c r="D15" s="24">
        <f t="shared" si="0"/>
        <v>19.25323427809915</v>
      </c>
      <c r="E15" s="24">
        <f t="shared" si="0"/>
        <v>19.274627830906081</v>
      </c>
      <c r="F15" s="24">
        <f t="shared" si="0"/>
        <v>19.665493578863689</v>
      </c>
      <c r="G15" s="24">
        <f t="shared" si="0"/>
        <v>19.568895949517746</v>
      </c>
      <c r="H15" s="24">
        <f t="shared" si="0"/>
        <v>19.7065599541518</v>
      </c>
      <c r="I15" s="24">
        <f t="shared" si="0"/>
        <v>19.788372667944092</v>
      </c>
      <c r="J15" s="24">
        <f t="shared" si="0"/>
        <v>19.268677572304291</v>
      </c>
      <c r="K15" s="24">
        <f t="shared" si="0"/>
        <v>19.104174334492445</v>
      </c>
      <c r="L15" s="24">
        <f t="shared" si="0"/>
        <v>18.94367615080861</v>
      </c>
      <c r="M15" s="24">
        <f t="shared" si="0"/>
        <v>19.045701977997954</v>
      </c>
      <c r="N15" s="24">
        <f t="shared" si="0"/>
        <v>18.737992103366039</v>
      </c>
      <c r="O15" s="24">
        <f t="shared" si="0"/>
        <v>18.62971081421453</v>
      </c>
      <c r="P15" s="24">
        <f t="shared" si="0"/>
        <v>18.967381848150499</v>
      </c>
      <c r="Q15" s="24">
        <f t="shared" si="0"/>
        <v>18.937336186057539</v>
      </c>
      <c r="R15" s="24">
        <f t="shared" si="0"/>
        <v>18.734411806618208</v>
      </c>
      <c r="S15" s="24">
        <f t="shared" si="0"/>
        <v>18.90107416976717</v>
      </c>
      <c r="T15" s="24">
        <f t="shared" si="0"/>
        <v>18.70410701291361</v>
      </c>
      <c r="U15" s="24">
        <f t="shared" si="0"/>
        <v>18.685734655651437</v>
      </c>
      <c r="V15" s="24">
        <f t="shared" si="0"/>
        <v>18.719911374895709</v>
      </c>
      <c r="W15" s="24">
        <f t="shared" si="0"/>
        <v>18.422586134321914</v>
      </c>
      <c r="X15" s="24">
        <f t="shared" si="0"/>
        <v>18.283680636321428</v>
      </c>
      <c r="Y15" s="24">
        <f t="shared" si="0"/>
        <v>18.133135935595664</v>
      </c>
      <c r="Z15" s="24">
        <f t="shared" si="0"/>
        <v>18.222204013692632</v>
      </c>
      <c r="AA15" s="24">
        <f t="shared" si="0"/>
        <v>18.17239875414748</v>
      </c>
      <c r="AB15" s="24">
        <f t="shared" si="0"/>
        <v>17.907330698152936</v>
      </c>
      <c r="AC15" s="24">
        <f t="shared" si="0"/>
        <v>17.406257522814531</v>
      </c>
      <c r="AD15" s="24">
        <f t="shared" si="0"/>
        <v>17.305676580100723</v>
      </c>
      <c r="AE15" s="24" t="s">
        <v>8</v>
      </c>
      <c r="AF15" s="24" t="s">
        <v>8</v>
      </c>
      <c r="AG15" s="24"/>
      <c r="AH15" s="24">
        <v>18.392814784990211</v>
      </c>
    </row>
    <row r="16" spans="1:36" ht="15" customHeight="1">
      <c r="A16" s="21" t="s">
        <v>2</v>
      </c>
      <c r="B16" s="24">
        <f t="shared" si="0"/>
        <v>55.943000468801415</v>
      </c>
      <c r="C16" s="24">
        <f t="shared" si="0"/>
        <v>56.087271762437439</v>
      </c>
      <c r="D16" s="24">
        <f t="shared" si="0"/>
        <v>56.756856767554844</v>
      </c>
      <c r="E16" s="24">
        <f t="shared" si="0"/>
        <v>56.52501556874914</v>
      </c>
      <c r="F16" s="24">
        <f t="shared" si="0"/>
        <v>56.664710981917374</v>
      </c>
      <c r="G16" s="24">
        <f t="shared" si="0"/>
        <v>56.647238864531147</v>
      </c>
      <c r="H16" s="24">
        <f t="shared" si="0"/>
        <v>56.608531856329314</v>
      </c>
      <c r="I16" s="24">
        <f t="shared" si="0"/>
        <v>56.710766823823064</v>
      </c>
      <c r="J16" s="24">
        <f t="shared" si="0"/>
        <v>57.093347603154811</v>
      </c>
      <c r="K16" s="24">
        <f t="shared" si="0"/>
        <v>57.109777522525739</v>
      </c>
      <c r="L16" s="24">
        <f t="shared" si="0"/>
        <v>57.290233414690952</v>
      </c>
      <c r="M16" s="24">
        <f t="shared" si="0"/>
        <v>57.520432709038438</v>
      </c>
      <c r="N16" s="24">
        <f t="shared" si="0"/>
        <v>57.891459653006052</v>
      </c>
      <c r="O16" s="24">
        <f t="shared" si="0"/>
        <v>57.791238620205917</v>
      </c>
      <c r="P16" s="24">
        <f t="shared" si="0"/>
        <v>57.601512726070659</v>
      </c>
      <c r="Q16" s="24">
        <f t="shared" si="0"/>
        <v>57.35799527733657</v>
      </c>
      <c r="R16" s="24">
        <f t="shared" si="0"/>
        <v>57.794778763133046</v>
      </c>
      <c r="S16" s="24">
        <f t="shared" si="0"/>
        <v>57.777559485585009</v>
      </c>
      <c r="T16" s="24">
        <f t="shared" si="0"/>
        <v>57.995921380125615</v>
      </c>
      <c r="U16" s="24">
        <f t="shared" si="0"/>
        <v>58.101311835639834</v>
      </c>
      <c r="V16" s="24">
        <f t="shared" si="0"/>
        <v>58.351963838334889</v>
      </c>
      <c r="W16" s="24">
        <f t="shared" si="0"/>
        <v>58.602737636817345</v>
      </c>
      <c r="X16" s="24">
        <f t="shared" si="0"/>
        <v>58.700618845340713</v>
      </c>
      <c r="Y16" s="24">
        <f t="shared" si="0"/>
        <v>58.565719136742132</v>
      </c>
      <c r="Z16" s="24">
        <f t="shared" si="0"/>
        <v>58.418489719731213</v>
      </c>
      <c r="AA16" s="24">
        <f t="shared" si="0"/>
        <v>58.338247667615086</v>
      </c>
      <c r="AB16" s="24">
        <f t="shared" si="0"/>
        <v>59.183327375888993</v>
      </c>
      <c r="AC16" s="24">
        <f t="shared" si="0"/>
        <v>59.773973001597625</v>
      </c>
      <c r="AD16" s="24">
        <f t="shared" si="0"/>
        <v>59.842353245854888</v>
      </c>
      <c r="AE16" s="24" t="s">
        <v>8</v>
      </c>
      <c r="AF16" s="24" t="s">
        <v>8</v>
      </c>
      <c r="AG16" s="24"/>
      <c r="AH16" s="24">
        <v>58.498611848508816</v>
      </c>
    </row>
    <row r="17" spans="1:43" ht="15" customHeight="1">
      <c r="A17" s="21" t="s">
        <v>1</v>
      </c>
      <c r="B17" s="24">
        <f t="shared" si="0"/>
        <v>100</v>
      </c>
      <c r="C17" s="24">
        <f t="shared" si="0"/>
        <v>100</v>
      </c>
      <c r="D17" s="24">
        <f t="shared" si="0"/>
        <v>100</v>
      </c>
      <c r="E17" s="24">
        <f t="shared" si="0"/>
        <v>100</v>
      </c>
      <c r="F17" s="24">
        <f t="shared" si="0"/>
        <v>100</v>
      </c>
      <c r="G17" s="24">
        <f t="shared" si="0"/>
        <v>100</v>
      </c>
      <c r="H17" s="24">
        <f t="shared" si="0"/>
        <v>100</v>
      </c>
      <c r="I17" s="24">
        <f t="shared" si="0"/>
        <v>100</v>
      </c>
      <c r="J17" s="24">
        <f t="shared" si="0"/>
        <v>100</v>
      </c>
      <c r="K17" s="24">
        <f t="shared" si="0"/>
        <v>100</v>
      </c>
      <c r="L17" s="24">
        <f t="shared" si="0"/>
        <v>100</v>
      </c>
      <c r="M17" s="24">
        <f t="shared" si="0"/>
        <v>100</v>
      </c>
      <c r="N17" s="24">
        <f t="shared" si="0"/>
        <v>100</v>
      </c>
      <c r="O17" s="24">
        <f t="shared" si="0"/>
        <v>100</v>
      </c>
      <c r="P17" s="24">
        <f t="shared" si="0"/>
        <v>100</v>
      </c>
      <c r="Q17" s="24">
        <f t="shared" si="0"/>
        <v>100</v>
      </c>
      <c r="R17" s="24">
        <f t="shared" si="0"/>
        <v>100</v>
      </c>
      <c r="S17" s="24">
        <f t="shared" si="0"/>
        <v>100</v>
      </c>
      <c r="T17" s="24">
        <f t="shared" si="0"/>
        <v>100</v>
      </c>
      <c r="U17" s="24">
        <f t="shared" si="0"/>
        <v>100</v>
      </c>
      <c r="V17" s="24">
        <f t="shared" si="0"/>
        <v>100</v>
      </c>
      <c r="W17" s="24">
        <f t="shared" si="0"/>
        <v>100</v>
      </c>
      <c r="X17" s="24">
        <f t="shared" si="0"/>
        <v>100</v>
      </c>
      <c r="Y17" s="24">
        <f t="shared" si="0"/>
        <v>100</v>
      </c>
      <c r="Z17" s="24">
        <f t="shared" si="0"/>
        <v>100</v>
      </c>
      <c r="AA17" s="24">
        <f t="shared" si="0"/>
        <v>100</v>
      </c>
      <c r="AB17" s="24">
        <f t="shared" si="0"/>
        <v>100</v>
      </c>
      <c r="AC17" s="24">
        <f t="shared" si="0"/>
        <v>100</v>
      </c>
      <c r="AD17" s="24">
        <f t="shared" si="0"/>
        <v>100</v>
      </c>
      <c r="AE17" s="24">
        <f t="shared" si="0"/>
        <v>100</v>
      </c>
      <c r="AF17" s="24">
        <f t="shared" si="0"/>
        <v>100</v>
      </c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8</v>
      </c>
      <c r="C19" s="23">
        <v>0.19048746074064038</v>
      </c>
      <c r="D19" s="23">
        <v>1.9576263871150079</v>
      </c>
      <c r="E19" s="23">
        <v>2.8772524178117376</v>
      </c>
      <c r="F19" s="23">
        <v>1.2208888507734938</v>
      </c>
      <c r="G19" s="23">
        <v>4.2295592942219074</v>
      </c>
      <c r="H19" s="23">
        <v>0.6641766438392871</v>
      </c>
      <c r="I19" s="23">
        <v>0.89813117471995163</v>
      </c>
      <c r="J19" s="23">
        <v>1.6484102362022135</v>
      </c>
      <c r="K19" s="23">
        <v>4.3771234502476997</v>
      </c>
      <c r="L19" s="23">
        <v>2.3134419833516606</v>
      </c>
      <c r="M19" s="23">
        <v>1.1095383627073518</v>
      </c>
      <c r="N19" s="23">
        <v>3.4040435717349382</v>
      </c>
      <c r="O19" s="23">
        <v>1.3521038582212208</v>
      </c>
      <c r="P19" s="23">
        <v>-2.5184343260480135</v>
      </c>
      <c r="Q19" s="23">
        <v>3.9226976685662773</v>
      </c>
      <c r="R19" s="23">
        <v>0.93898054953558407</v>
      </c>
      <c r="S19" s="23">
        <v>-0.42121524633246255</v>
      </c>
      <c r="T19" s="23">
        <v>0.22468887232740542</v>
      </c>
      <c r="U19" s="23">
        <v>1.3934231365431149</v>
      </c>
      <c r="V19" s="23">
        <v>0.2363731612989195</v>
      </c>
      <c r="W19" s="23">
        <v>1.4285851078758238</v>
      </c>
      <c r="X19" s="23">
        <v>1.6719371550919737</v>
      </c>
      <c r="Y19" s="23">
        <v>3.1558946075001426</v>
      </c>
      <c r="Z19" s="23">
        <v>2.7012086220991272</v>
      </c>
      <c r="AA19" s="23">
        <v>-4.2650503497432819</v>
      </c>
      <c r="AB19" s="23">
        <v>3.5842371575211862</v>
      </c>
      <c r="AC19" s="23">
        <v>3.8307918586298673</v>
      </c>
      <c r="AD19" s="23">
        <v>1.391463357312217</v>
      </c>
      <c r="AE19" s="23">
        <v>0.89389424884194213</v>
      </c>
      <c r="AF19" s="23">
        <v>0.93489373851776136</v>
      </c>
      <c r="AH19" s="23">
        <v>1.4987996715491336</v>
      </c>
      <c r="AJ19" s="20"/>
    </row>
    <row r="20" spans="1:43" ht="15" customHeight="1">
      <c r="A20" s="21" t="s">
        <v>3</v>
      </c>
      <c r="B20" s="24" t="s">
        <v>8</v>
      </c>
      <c r="C20" s="24">
        <v>1.9636539085021276</v>
      </c>
      <c r="D20" s="24">
        <v>2.5398254590067726</v>
      </c>
      <c r="E20" s="24">
        <v>2.0751289974469511</v>
      </c>
      <c r="F20" s="24">
        <v>5.642436969434983</v>
      </c>
      <c r="G20" s="24">
        <v>3.2072448281569965</v>
      </c>
      <c r="H20" s="24">
        <v>1.8108229151429844</v>
      </c>
      <c r="I20" s="24">
        <v>2.1291352757262683</v>
      </c>
      <c r="J20" s="24">
        <v>-1.6155692219497753</v>
      </c>
      <c r="K20" s="24">
        <v>2.6869841885571288</v>
      </c>
      <c r="L20" s="24">
        <v>1.4621115039477051</v>
      </c>
      <c r="M20" s="24">
        <v>3.1046617281895728</v>
      </c>
      <c r="N20" s="24">
        <v>2.0018793306614713</v>
      </c>
      <c r="O20" s="24">
        <v>-0.13354769040938574</v>
      </c>
      <c r="P20" s="24">
        <v>-0.12845567461317042</v>
      </c>
      <c r="Q20" s="24">
        <v>2.5476111711264293</v>
      </c>
      <c r="R20" s="24">
        <v>0.83890444696863575</v>
      </c>
      <c r="S20" s="24">
        <v>1.1073289413751297</v>
      </c>
      <c r="T20" s="24">
        <v>-0.73978403672161352</v>
      </c>
      <c r="U20" s="24">
        <v>1.6655798293287116</v>
      </c>
      <c r="V20" s="24">
        <v>1.6597633565183845</v>
      </c>
      <c r="W20" s="24">
        <v>-0.41373685248127234</v>
      </c>
      <c r="X20" s="24">
        <v>0.70935454427027977</v>
      </c>
      <c r="Y20" s="24">
        <v>1.0391226976753432</v>
      </c>
      <c r="Z20" s="24">
        <v>2.9460788679401828</v>
      </c>
      <c r="AA20" s="24">
        <v>-5.0532054569306979</v>
      </c>
      <c r="AB20" s="24">
        <v>4.6534517101201933</v>
      </c>
      <c r="AC20" s="24">
        <v>1.3168288086798485</v>
      </c>
      <c r="AD20" s="24">
        <v>0.66662408483559865</v>
      </c>
      <c r="AE20" s="24" t="s">
        <v>8</v>
      </c>
      <c r="AF20" s="24" t="s">
        <v>8</v>
      </c>
      <c r="AH20" s="24">
        <v>0.80448446570875465</v>
      </c>
    </row>
    <row r="21" spans="1:43" ht="15" customHeight="1">
      <c r="A21" s="21" t="s">
        <v>2</v>
      </c>
      <c r="B21" s="24" t="s">
        <v>8</v>
      </c>
      <c r="C21" s="24">
        <v>1.5827297859615896</v>
      </c>
      <c r="D21" s="24">
        <v>5.0327885527545302</v>
      </c>
      <c r="E21" s="24">
        <v>1.5453372918349695</v>
      </c>
      <c r="F21" s="24">
        <v>3.7986125266907589</v>
      </c>
      <c r="G21" s="24">
        <v>3.6847248774943608</v>
      </c>
      <c r="H21" s="24">
        <v>1.0305223544801789</v>
      </c>
      <c r="I21" s="24">
        <v>1.8905768808749501</v>
      </c>
      <c r="J21" s="24">
        <v>1.7195749480335198</v>
      </c>
      <c r="K21" s="24">
        <v>3.601011708042523</v>
      </c>
      <c r="L21" s="24">
        <v>2.6450549040200499</v>
      </c>
      <c r="M21" s="24">
        <v>2.9644089535171059</v>
      </c>
      <c r="N21" s="24">
        <v>4.3456771134818606</v>
      </c>
      <c r="O21" s="24">
        <v>0.27301259745691198</v>
      </c>
      <c r="P21" s="24">
        <v>-2.2284775545270419</v>
      </c>
      <c r="Q21" s="24">
        <v>2.2760910831154613</v>
      </c>
      <c r="R21" s="24">
        <v>2.7073649489445017</v>
      </c>
      <c r="S21" s="24">
        <v>0.18594548694375046</v>
      </c>
      <c r="T21" s="24">
        <v>0.68458459748308442</v>
      </c>
      <c r="U21" s="24">
        <v>1.9504691903056148</v>
      </c>
      <c r="V21" s="24">
        <v>1.9119290229929309</v>
      </c>
      <c r="W21" s="24">
        <v>1.6283926188167541</v>
      </c>
      <c r="X21" s="24">
        <v>1.643955320835655</v>
      </c>
      <c r="Y21" s="24">
        <v>1.643843033081005</v>
      </c>
      <c r="Z21" s="24">
        <v>2.1853570169533931</v>
      </c>
      <c r="AA21" s="24">
        <v>-4.9237576819241458</v>
      </c>
      <c r="AB21" s="24">
        <v>7.7409893655824291</v>
      </c>
      <c r="AC21" s="24">
        <v>5.2736745745384006</v>
      </c>
      <c r="AD21" s="24">
        <v>1.3675304876158423</v>
      </c>
      <c r="AE21" s="24" t="s">
        <v>8</v>
      </c>
      <c r="AF21" s="24" t="s">
        <v>8</v>
      </c>
      <c r="AH21" s="24">
        <v>2.0016036043867036</v>
      </c>
    </row>
    <row r="22" spans="1:43" ht="15" customHeight="1">
      <c r="A22" s="21" t="s">
        <v>1</v>
      </c>
      <c r="B22" s="24" t="s">
        <v>8</v>
      </c>
      <c r="C22" s="24">
        <v>1.3214321443260069</v>
      </c>
      <c r="D22" s="24">
        <v>3.7936716554143546</v>
      </c>
      <c r="E22" s="24">
        <v>1.9618324045560964</v>
      </c>
      <c r="F22" s="24">
        <v>3.542717988239219</v>
      </c>
      <c r="G22" s="24">
        <v>3.7167051067258594</v>
      </c>
      <c r="H22" s="24">
        <v>1.0996036241964768</v>
      </c>
      <c r="I22" s="24">
        <v>1.7068943034959982</v>
      </c>
      <c r="J22" s="24">
        <v>1.0379551816220189</v>
      </c>
      <c r="K22" s="24">
        <v>3.5712067194232144</v>
      </c>
      <c r="L22" s="24">
        <v>2.3217379291183171</v>
      </c>
      <c r="M22" s="24">
        <v>2.5523408732246233</v>
      </c>
      <c r="N22" s="24">
        <v>3.676924625158029</v>
      </c>
      <c r="O22" s="24">
        <v>0.44690513072724869</v>
      </c>
      <c r="P22" s="24">
        <v>-1.9064410551533739</v>
      </c>
      <c r="Q22" s="24">
        <v>2.710311502546614</v>
      </c>
      <c r="R22" s="24">
        <v>1.9311550241132514</v>
      </c>
      <c r="S22" s="24">
        <v>0.21580361208974885</v>
      </c>
      <c r="T22" s="24">
        <v>0.30549454907022877</v>
      </c>
      <c r="U22" s="24">
        <v>1.7655403814992088</v>
      </c>
      <c r="V22" s="24">
        <v>1.4741643373192836</v>
      </c>
      <c r="W22" s="24">
        <v>1.1935027300775447</v>
      </c>
      <c r="X22" s="24">
        <v>1.4744676155678205</v>
      </c>
      <c r="Y22" s="24">
        <v>1.8779684738356561</v>
      </c>
      <c r="Z22" s="24">
        <v>2.4428900448155932</v>
      </c>
      <c r="AA22" s="24">
        <v>-4.7929839083518004</v>
      </c>
      <c r="AB22" s="24">
        <v>6.2025540004342794</v>
      </c>
      <c r="AC22" s="24">
        <v>4.2334319360231021</v>
      </c>
      <c r="AD22" s="24">
        <v>1.2517005424594219</v>
      </c>
      <c r="AE22" s="24">
        <v>1.0121928388405532</v>
      </c>
      <c r="AF22" s="24">
        <v>0.97409172517819442</v>
      </c>
      <c r="AH22" s="24">
        <v>1.6675252509541272</v>
      </c>
    </row>
    <row r="23" spans="1:43" ht="15" customHeight="1">
      <c r="A23" s="21" t="s">
        <v>7</v>
      </c>
      <c r="B23" s="24" t="s">
        <v>8</v>
      </c>
      <c r="C23" s="24">
        <v>1.674450786693904</v>
      </c>
      <c r="D23" s="24">
        <v>2.6835532424204889</v>
      </c>
      <c r="E23" s="24">
        <v>2.9566883913509256</v>
      </c>
      <c r="F23" s="24">
        <v>2.9850931462644947</v>
      </c>
      <c r="G23" s="24">
        <v>3.8570740551238769</v>
      </c>
      <c r="H23" s="24">
        <v>2.1585252434094038</v>
      </c>
      <c r="I23" s="24">
        <v>0.91245175541894152</v>
      </c>
      <c r="J23" s="24">
        <v>0.7209202271102777</v>
      </c>
      <c r="K23" s="24">
        <v>2.2969323693542876</v>
      </c>
      <c r="L23" s="24">
        <v>1.753369508213698</v>
      </c>
      <c r="M23" s="24">
        <v>3.3106415494377428</v>
      </c>
      <c r="N23" s="24">
        <v>2.9967176081052482</v>
      </c>
      <c r="O23" s="24">
        <v>0.41526337202266728</v>
      </c>
      <c r="P23" s="24">
        <v>-4.4569884902898149</v>
      </c>
      <c r="Q23" s="24">
        <v>2.0768452960439499</v>
      </c>
      <c r="R23" s="24">
        <v>1.7249887612869941</v>
      </c>
      <c r="S23" s="24">
        <v>-0.95070085483307532</v>
      </c>
      <c r="T23" s="24">
        <v>-0.18256857918339531</v>
      </c>
      <c r="U23" s="24">
        <v>1.4380148451061503</v>
      </c>
      <c r="V23" s="24">
        <v>2.1087422190224192</v>
      </c>
      <c r="W23" s="24">
        <v>1.8223955669744996</v>
      </c>
      <c r="X23" s="24">
        <v>2.5957543622169288</v>
      </c>
      <c r="Y23" s="24">
        <v>1.7695662368175213</v>
      </c>
      <c r="Z23" s="24">
        <v>1.6261663513936986</v>
      </c>
      <c r="AA23" s="24">
        <v>-6.0136453996489481</v>
      </c>
      <c r="AB23" s="24">
        <v>6.3284474462037332</v>
      </c>
      <c r="AC23" s="24">
        <v>3.5193175367079332</v>
      </c>
      <c r="AD23" s="24">
        <v>0.40180622223535689</v>
      </c>
      <c r="AE23" s="24">
        <v>0.85018425064251613</v>
      </c>
      <c r="AF23" s="24">
        <v>0.8</v>
      </c>
      <c r="AG23" s="24"/>
      <c r="AH23" s="24">
        <v>1.5244626636493397</v>
      </c>
      <c r="AI23" s="26"/>
      <c r="AJ23" s="27"/>
      <c r="AK23" s="26"/>
    </row>
    <row r="24" spans="1:43" ht="15" customHeight="1">
      <c r="A24" s="21" t="s">
        <v>10</v>
      </c>
      <c r="B24" s="24" t="s">
        <v>8</v>
      </c>
      <c r="C24" s="24">
        <v>1.0381526776225281</v>
      </c>
      <c r="D24" s="24">
        <v>1.854820379141553</v>
      </c>
      <c r="E24" s="24">
        <v>2.0961606018772727</v>
      </c>
      <c r="F24" s="24">
        <v>2.1301170421080817</v>
      </c>
      <c r="G24" s="24">
        <v>2.8772459139919437</v>
      </c>
      <c r="H24" s="24">
        <v>1.636540971197209</v>
      </c>
      <c r="I24" s="24">
        <v>-0.22831126576394745</v>
      </c>
      <c r="J24" s="24">
        <v>-0.52992796117755647</v>
      </c>
      <c r="K24" s="24">
        <v>1.1623664831522884</v>
      </c>
      <c r="L24" s="24">
        <v>0.88569760674079845</v>
      </c>
      <c r="M24" s="24">
        <v>3.8557378659384689</v>
      </c>
      <c r="N24" s="24">
        <v>2.8901044818437249</v>
      </c>
      <c r="O24" s="24">
        <v>0.91040354478992835</v>
      </c>
      <c r="P24" s="24">
        <v>-5.5451629854515012</v>
      </c>
      <c r="Q24" s="24">
        <v>4.1467651447301135</v>
      </c>
      <c r="R24" s="24">
        <v>3.7579711631650303</v>
      </c>
      <c r="S24" s="24">
        <v>0.47429037915449612</v>
      </c>
      <c r="T24" s="24">
        <v>0.38622365903393518</v>
      </c>
      <c r="U24" s="24">
        <v>2.1694992275566261</v>
      </c>
      <c r="V24" s="24">
        <v>1.6527197965866547</v>
      </c>
      <c r="W24" s="24">
        <v>2.2947100812277244</v>
      </c>
      <c r="X24" s="24">
        <v>2.7160263277238972</v>
      </c>
      <c r="Y24" s="24">
        <v>1.1164439543755122</v>
      </c>
      <c r="Z24" s="24">
        <v>0.98789277477222548</v>
      </c>
      <c r="AA24" s="24">
        <v>-4.0951383167170725</v>
      </c>
      <c r="AB24" s="24">
        <v>3.6700013334802106</v>
      </c>
      <c r="AC24" s="24">
        <v>1.3697307473522713</v>
      </c>
      <c r="AD24" s="24">
        <v>-0.26644005331889486</v>
      </c>
      <c r="AE24" s="24">
        <v>-0.23852547665890178</v>
      </c>
      <c r="AF24" s="24">
        <v>0</v>
      </c>
      <c r="AG24" s="24"/>
      <c r="AH24" s="24">
        <v>1.0271994764450287</v>
      </c>
    </row>
    <row r="25" spans="1:43" ht="15" customHeight="1">
      <c r="A25" s="21" t="s">
        <v>0</v>
      </c>
      <c r="B25" s="24" t="s">
        <v>8</v>
      </c>
      <c r="C25" s="24">
        <v>1.3970798719888267</v>
      </c>
      <c r="D25" s="24">
        <v>2.527061633935701</v>
      </c>
      <c r="E25" s="24">
        <v>3.4525943427961669</v>
      </c>
      <c r="F25" s="24">
        <v>3.3993080880944104</v>
      </c>
      <c r="G25" s="24">
        <v>4.1409999640291462</v>
      </c>
      <c r="H25" s="24">
        <v>1.8994670118663626</v>
      </c>
      <c r="I25" s="24">
        <v>1.0677502706942121</v>
      </c>
      <c r="J25" s="24">
        <v>0.9678271825583451</v>
      </c>
      <c r="K25" s="24">
        <v>2.8682505250103185</v>
      </c>
      <c r="L25" s="24">
        <v>1.8885658410928485</v>
      </c>
      <c r="M25" s="24">
        <v>2.714064487552359</v>
      </c>
      <c r="N25" s="24">
        <v>2.5304818835106602</v>
      </c>
      <c r="O25" s="24">
        <v>0.38017143584911928</v>
      </c>
      <c r="P25" s="24">
        <v>-2.8245515371478236</v>
      </c>
      <c r="Q25" s="24">
        <v>2.000324760390515</v>
      </c>
      <c r="R25" s="24">
        <v>2.4375765372900871</v>
      </c>
      <c r="S25" s="24">
        <v>0.18383526497298686</v>
      </c>
      <c r="T25" s="24">
        <v>0.78175644623099672</v>
      </c>
      <c r="U25" s="24">
        <v>0.99783294729527405</v>
      </c>
      <c r="V25" s="24">
        <v>1.0667547478346195</v>
      </c>
      <c r="W25" s="24">
        <v>0.86003107542405033</v>
      </c>
      <c r="X25" s="24">
        <v>2.0836148599739923</v>
      </c>
      <c r="Y25" s="24">
        <v>1.6459087239588222</v>
      </c>
      <c r="Z25" s="24">
        <v>2.0274464641923728</v>
      </c>
      <c r="AA25" s="24">
        <v>-7.4406458994822895</v>
      </c>
      <c r="AB25" s="24">
        <v>6.8823378336023922</v>
      </c>
      <c r="AC25" s="24">
        <v>2.5708404756779046</v>
      </c>
      <c r="AD25" s="24">
        <v>0.93648751885087034</v>
      </c>
      <c r="AE25" s="24">
        <v>1.1661385149723147</v>
      </c>
      <c r="AF25" s="24">
        <v>0.6</v>
      </c>
      <c r="AG25" s="24"/>
      <c r="AH25" s="24">
        <v>1.1188407915268428</v>
      </c>
      <c r="AI25" s="26"/>
      <c r="AJ25" s="27"/>
      <c r="AK25" s="26"/>
    </row>
    <row r="26" spans="1:43" ht="15" customHeight="1">
      <c r="A26" s="21" t="s">
        <v>9</v>
      </c>
      <c r="B26" s="24" t="s">
        <v>8</v>
      </c>
      <c r="C26" s="24">
        <v>3.420568726289086</v>
      </c>
      <c r="D26" s="24">
        <v>4.2484793138264809</v>
      </c>
      <c r="E26" s="24">
        <v>4.6477922635315583</v>
      </c>
      <c r="F26" s="24">
        <v>5.043317094736488</v>
      </c>
      <c r="G26" s="24">
        <v>4.2197599410779052</v>
      </c>
      <c r="H26" s="24">
        <v>2.3235676569645758</v>
      </c>
      <c r="I26" s="24">
        <v>0.24578278066362813</v>
      </c>
      <c r="J26" s="24">
        <v>9.7832823525534351E-2</v>
      </c>
      <c r="K26" s="24">
        <v>2.0163120232645104</v>
      </c>
      <c r="L26" s="24">
        <v>2.0339644542587632</v>
      </c>
      <c r="M26" s="24">
        <v>3.537371229531816</v>
      </c>
      <c r="N26" s="24">
        <v>3.8853104450167875</v>
      </c>
      <c r="O26" s="24">
        <v>2.1168161029944121</v>
      </c>
      <c r="P26" s="24">
        <v>-3.6652902753241401</v>
      </c>
      <c r="Q26" s="24">
        <v>1.3193272047936855</v>
      </c>
      <c r="R26" s="24">
        <v>1.7733439772741333</v>
      </c>
      <c r="S26" s="24">
        <v>-0.97787816541387018</v>
      </c>
      <c r="T26" s="24">
        <v>-3.0237939494270893E-2</v>
      </c>
      <c r="U26" s="24">
        <v>1.6126082984924572</v>
      </c>
      <c r="V26" s="24">
        <v>2.1206116759966864</v>
      </c>
      <c r="W26" s="24">
        <v>2.4242880038173764</v>
      </c>
      <c r="X26" s="24">
        <v>2.78153770741012</v>
      </c>
      <c r="Y26" s="24">
        <v>2.258745134748974</v>
      </c>
      <c r="Z26" s="24">
        <v>2.3000938427880868</v>
      </c>
      <c r="AA26" s="24">
        <v>-3.8679565074923317</v>
      </c>
      <c r="AB26" s="24">
        <v>6.2768306708326005</v>
      </c>
      <c r="AC26" s="24">
        <v>5.0072316704524944</v>
      </c>
      <c r="AD26" s="24">
        <v>7.4564348956318582E-2</v>
      </c>
      <c r="AE26" s="24">
        <v>0.9796688822266697</v>
      </c>
      <c r="AF26" s="24">
        <v>1.4</v>
      </c>
      <c r="AG26" s="24"/>
      <c r="AH26" s="24">
        <v>2.1163526307201863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13</v>
      </c>
    </row>
    <row r="29" spans="1:43" ht="69" customHeight="1">
      <c r="A29" s="29" t="s">
        <v>15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2025-05-20T12:39:50Z</dcterms:modified>
</cp:coreProperties>
</file>