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JJ données\DATA\CHIFFRES clés partie mobilité\1indic de base calculs\internet\"/>
    </mc:Choice>
  </mc:AlternateContent>
  <bookViews>
    <workbookView xWindow="0" yWindow="0" windowWidth="20490" windowHeight="7155"/>
  </bookViews>
  <sheets>
    <sheet name="Reseau ferrovi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7" i="1"/>
  <c r="D17" i="1"/>
  <c r="F16" i="1"/>
  <c r="D16" i="1"/>
  <c r="F14" i="1"/>
  <c r="E14" i="1"/>
  <c r="D14" i="1"/>
  <c r="F10" i="1"/>
  <c r="F18" i="1" s="1"/>
  <c r="E10" i="1"/>
  <c r="D10" i="1"/>
  <c r="D18" i="1" s="1"/>
</calcChain>
</file>

<file path=xl/sharedStrings.xml><?xml version="1.0" encoding="utf-8"?>
<sst xmlns="http://schemas.openxmlformats.org/spreadsheetml/2006/main" count="16" uniqueCount="10">
  <si>
    <t>Source : Société nationale des chemins de fer belges (SNCB) (données non publiées) - Calculs IWEPS</t>
  </si>
  <si>
    <t>Note -  / Dernière donnée régionale disponible: année 2009</t>
  </si>
  <si>
    <t xml:space="preserve"> </t>
  </si>
  <si>
    <t>Lignes non électrifiées</t>
  </si>
  <si>
    <t>Simple voie</t>
  </si>
  <si>
    <t>2 voies et plus</t>
  </si>
  <si>
    <t>Total</t>
  </si>
  <si>
    <t>Lignes électrifiées</t>
  </si>
  <si>
    <t>Total toutes lignes confondues</t>
  </si>
  <si>
    <t>Longueur des lignes SNCB en Wallonie (en kilomètres)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</si>
</sst>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"/>
    <numFmt numFmtId="165" formatCode="0.0"/>
    <numFmt numFmtId="166" formatCode="#,##0.0"/>
    <numFmt numFmtId="167" formatCode="#\ ###\ ##0.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3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164" fontId="3" fillId="2" borderId="0" xfId="0" applyNumberFormat="1" applyFont="1" applyFill="1" applyBorder="1"/>
    <xf numFmtId="164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164" fontId="3" fillId="2" borderId="5" xfId="0" applyNumberFormat="1" applyFont="1" applyFill="1" applyBorder="1" applyAlignment="1"/>
    <xf numFmtId="165" fontId="2" fillId="0" borderId="0" xfId="0" applyNumberFormat="1" applyFont="1"/>
    <xf numFmtId="164" fontId="4" fillId="2" borderId="0" xfId="0" applyNumberFormat="1" applyFont="1" applyFill="1" applyBorder="1"/>
    <xf numFmtId="164" fontId="4" fillId="2" borderId="0" xfId="0" applyNumberFormat="1" applyFont="1" applyFill="1" applyBorder="1" applyAlignment="1"/>
    <xf numFmtId="0" fontId="4" fillId="2" borderId="0" xfId="0" applyFont="1" applyFill="1" applyBorder="1" applyAlignment="1"/>
    <xf numFmtId="164" fontId="4" fillId="2" borderId="5" xfId="0" applyNumberFormat="1" applyFont="1" applyFill="1" applyBorder="1" applyAlignment="1"/>
    <xf numFmtId="0" fontId="4" fillId="2" borderId="6" xfId="0" applyFont="1" applyFill="1" applyBorder="1"/>
    <xf numFmtId="164" fontId="3" fillId="2" borderId="7" xfId="0" applyNumberFormat="1" applyFont="1" applyFill="1" applyBorder="1"/>
    <xf numFmtId="164" fontId="6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6" fontId="3" fillId="2" borderId="0" xfId="0" applyNumberFormat="1" applyFont="1" applyFill="1" applyBorder="1" applyAlignment="1"/>
    <xf numFmtId="166" fontId="4" fillId="2" borderId="0" xfId="0" applyNumberFormat="1" applyFont="1" applyFill="1" applyBorder="1" applyAlignment="1"/>
    <xf numFmtId="167" fontId="3" fillId="2" borderId="0" xfId="0" applyNumberFormat="1" applyFont="1" applyFill="1" applyBorder="1" applyAlignment="1"/>
    <xf numFmtId="0" fontId="4" fillId="2" borderId="9" xfId="0" applyFont="1" applyFill="1" applyBorder="1"/>
    <xf numFmtId="164" fontId="4" fillId="2" borderId="10" xfId="0" applyNumberFormat="1" applyFont="1" applyFill="1" applyBorder="1"/>
    <xf numFmtId="164" fontId="4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164" fontId="4" fillId="2" borderId="11" xfId="0" applyNumberFormat="1" applyFont="1" applyFill="1" applyBorder="1" applyAlignment="1"/>
    <xf numFmtId="165" fontId="1" fillId="0" borderId="0" xfId="0" applyNumberFormat="1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tabSelected="1" workbookViewId="0">
      <selection activeCell="K15" sqref="K15"/>
    </sheetView>
  </sheetViews>
  <sheetFormatPr baseColWidth="10" defaultRowHeight="12.75" x14ac:dyDescent="0.2"/>
  <cols>
    <col min="1" max="1" width="25.85546875" customWidth="1"/>
    <col min="3" max="4" width="0" hidden="1" customWidth="1"/>
    <col min="5" max="5" width="11.42578125" style="36"/>
    <col min="10" max="10" width="23.42578125" customWidth="1"/>
  </cols>
  <sheetData>
    <row r="1" spans="1:10" x14ac:dyDescent="0.2">
      <c r="A1" s="1" t="s">
        <v>9</v>
      </c>
      <c r="B1" s="2"/>
      <c r="C1" s="2"/>
      <c r="D1" s="2"/>
      <c r="E1" s="3"/>
      <c r="F1" s="2"/>
      <c r="G1" s="2"/>
      <c r="H1" s="2"/>
      <c r="I1" s="2"/>
      <c r="J1" s="2"/>
    </row>
    <row r="2" spans="1:10" x14ac:dyDescent="0.2">
      <c r="A2" s="1"/>
      <c r="B2" s="2"/>
      <c r="C2" s="2"/>
      <c r="D2" s="2"/>
      <c r="E2" s="3"/>
      <c r="F2" s="2"/>
      <c r="G2" s="2"/>
      <c r="H2" s="2"/>
      <c r="I2" s="2"/>
      <c r="J2" s="2"/>
    </row>
    <row r="3" spans="1:10" x14ac:dyDescent="0.2">
      <c r="A3" s="2" t="s">
        <v>0</v>
      </c>
      <c r="B3" s="2"/>
      <c r="C3" s="2"/>
      <c r="D3" s="2"/>
      <c r="E3" s="3"/>
      <c r="F3" s="2"/>
      <c r="G3" s="2"/>
      <c r="H3" s="2"/>
      <c r="I3" s="2"/>
      <c r="J3" s="2"/>
    </row>
    <row r="4" spans="1:10" x14ac:dyDescent="0.2">
      <c r="A4" s="2" t="s">
        <v>1</v>
      </c>
      <c r="B4" s="2"/>
      <c r="C4" s="2"/>
      <c r="D4" s="2"/>
      <c r="E4" s="3"/>
      <c r="F4" s="2"/>
      <c r="G4" s="2"/>
      <c r="H4" s="2"/>
      <c r="I4" s="2"/>
      <c r="J4" s="2"/>
    </row>
    <row r="5" spans="1:10" x14ac:dyDescent="0.2">
      <c r="A5" s="1"/>
      <c r="B5" s="2"/>
      <c r="C5" s="2"/>
      <c r="D5" s="2"/>
      <c r="E5" s="3"/>
      <c r="F5" s="2"/>
      <c r="G5" s="2"/>
      <c r="H5" s="2"/>
      <c r="I5" s="2"/>
      <c r="J5" s="2"/>
    </row>
    <row r="6" spans="1:10" s="8" customFormat="1" ht="24.95" customHeight="1" x14ac:dyDescent="0.2">
      <c r="A6" s="4" t="s">
        <v>2</v>
      </c>
      <c r="B6" s="5">
        <v>1997</v>
      </c>
      <c r="C6" s="5">
        <v>2001</v>
      </c>
      <c r="D6" s="5">
        <v>2004</v>
      </c>
      <c r="E6" s="5">
        <v>2005</v>
      </c>
      <c r="F6" s="5">
        <v>2006</v>
      </c>
      <c r="G6" s="5">
        <v>2007</v>
      </c>
      <c r="H6" s="5">
        <v>2008</v>
      </c>
      <c r="I6" s="6">
        <v>2009</v>
      </c>
      <c r="J6" s="7"/>
    </row>
    <row r="7" spans="1:10" ht="24.95" customHeight="1" x14ac:dyDescent="0.2">
      <c r="A7" s="9" t="s">
        <v>3</v>
      </c>
      <c r="B7" s="10"/>
      <c r="C7" s="10"/>
      <c r="D7" s="10"/>
      <c r="E7" s="10"/>
      <c r="F7" s="10"/>
      <c r="G7" s="10"/>
      <c r="H7" s="10"/>
      <c r="I7" s="11"/>
      <c r="J7" s="2"/>
    </row>
    <row r="8" spans="1:10" x14ac:dyDescent="0.2">
      <c r="A8" s="12" t="s">
        <v>4</v>
      </c>
      <c r="B8" s="13">
        <v>282.89999999999998</v>
      </c>
      <c r="C8" s="13">
        <v>179</v>
      </c>
      <c r="D8" s="14">
        <v>166.3</v>
      </c>
      <c r="E8" s="15">
        <v>152.19999999999999</v>
      </c>
      <c r="F8" s="14">
        <v>147.30000000000001</v>
      </c>
      <c r="G8" s="14">
        <v>147.4</v>
      </c>
      <c r="H8" s="14">
        <v>147.4</v>
      </c>
      <c r="I8" s="16">
        <v>146.4</v>
      </c>
      <c r="J8" s="17"/>
    </row>
    <row r="9" spans="1:10" x14ac:dyDescent="0.2">
      <c r="A9" s="12" t="s">
        <v>5</v>
      </c>
      <c r="B9" s="13">
        <v>218.8</v>
      </c>
      <c r="C9" s="13">
        <v>179</v>
      </c>
      <c r="D9" s="14">
        <v>26.3</v>
      </c>
      <c r="E9" s="15">
        <v>26.3</v>
      </c>
      <c r="F9" s="14">
        <v>26.3</v>
      </c>
      <c r="G9" s="14">
        <v>27.9</v>
      </c>
      <c r="H9" s="14">
        <v>27.9</v>
      </c>
      <c r="I9" s="16">
        <v>19.5</v>
      </c>
      <c r="J9" s="17"/>
    </row>
    <row r="10" spans="1:10" x14ac:dyDescent="0.2">
      <c r="A10" s="9" t="s">
        <v>6</v>
      </c>
      <c r="B10" s="18">
        <v>501.7</v>
      </c>
      <c r="C10" s="18">
        <v>358</v>
      </c>
      <c r="D10" s="19">
        <f>+D9+D8</f>
        <v>192.60000000000002</v>
      </c>
      <c r="E10" s="20">
        <f>+E9+E8</f>
        <v>178.5</v>
      </c>
      <c r="F10" s="19">
        <f>+F9+F8</f>
        <v>173.60000000000002</v>
      </c>
      <c r="G10" s="19">
        <v>175.3</v>
      </c>
      <c r="H10" s="19">
        <v>175.3</v>
      </c>
      <c r="I10" s="21">
        <v>165.9</v>
      </c>
      <c r="J10" s="17"/>
    </row>
    <row r="11" spans="1:10" ht="24.95" customHeight="1" x14ac:dyDescent="0.2">
      <c r="A11" s="22" t="s">
        <v>7</v>
      </c>
      <c r="B11" s="23"/>
      <c r="C11" s="23"/>
      <c r="D11" s="24"/>
      <c r="E11" s="25"/>
      <c r="F11" s="24"/>
      <c r="G11" s="24"/>
      <c r="H11" s="24"/>
      <c r="I11" s="26"/>
      <c r="J11" s="17"/>
    </row>
    <row r="12" spans="1:10" x14ac:dyDescent="0.2">
      <c r="A12" s="12" t="s">
        <v>4</v>
      </c>
      <c r="B12" s="13">
        <v>69.400000000000006</v>
      </c>
      <c r="C12" s="13">
        <v>148.80000000000001</v>
      </c>
      <c r="D12" s="14">
        <v>167</v>
      </c>
      <c r="E12" s="27">
        <v>178.6</v>
      </c>
      <c r="F12" s="14">
        <v>173.5</v>
      </c>
      <c r="G12" s="14">
        <v>173.5</v>
      </c>
      <c r="H12" s="14">
        <v>173.5</v>
      </c>
      <c r="I12" s="16">
        <v>174.9</v>
      </c>
      <c r="J12" s="17"/>
    </row>
    <row r="13" spans="1:10" x14ac:dyDescent="0.2">
      <c r="A13" s="12" t="s">
        <v>5</v>
      </c>
      <c r="B13" s="13">
        <v>1048.8</v>
      </c>
      <c r="C13" s="13">
        <v>1098.5</v>
      </c>
      <c r="D13" s="14">
        <v>1290.9000000000001</v>
      </c>
      <c r="E13" s="15">
        <v>1290.5</v>
      </c>
      <c r="F13" s="14">
        <v>1290.5999999999999</v>
      </c>
      <c r="G13" s="14">
        <v>1290.4000000000001</v>
      </c>
      <c r="H13" s="14">
        <v>1290.4000000000001</v>
      </c>
      <c r="I13" s="16">
        <v>1324.5</v>
      </c>
      <c r="J13" s="17"/>
    </row>
    <row r="14" spans="1:10" x14ac:dyDescent="0.2">
      <c r="A14" s="9" t="s">
        <v>6</v>
      </c>
      <c r="B14" s="18">
        <v>1118.0999999999999</v>
      </c>
      <c r="C14" s="18">
        <v>1247.3</v>
      </c>
      <c r="D14" s="19">
        <f>+D13+D12</f>
        <v>1457.9</v>
      </c>
      <c r="E14" s="28">
        <f>+E13+E12</f>
        <v>1469.1</v>
      </c>
      <c r="F14" s="19">
        <f>+F13+F12</f>
        <v>1464.1</v>
      </c>
      <c r="G14" s="19">
        <v>1463.9</v>
      </c>
      <c r="H14" s="19">
        <v>1463.9</v>
      </c>
      <c r="I14" s="21">
        <v>1499.4</v>
      </c>
      <c r="J14" s="17"/>
    </row>
    <row r="15" spans="1:10" ht="24.95" customHeight="1" x14ac:dyDescent="0.2">
      <c r="A15" s="22" t="s">
        <v>8</v>
      </c>
      <c r="B15" s="23"/>
      <c r="C15" s="23"/>
      <c r="D15" s="24"/>
      <c r="E15" s="25"/>
      <c r="F15" s="24"/>
      <c r="G15" s="24"/>
      <c r="H15" s="24"/>
      <c r="I15" s="26"/>
      <c r="J15" s="17"/>
    </row>
    <row r="16" spans="1:10" x14ac:dyDescent="0.2">
      <c r="A16" s="12" t="s">
        <v>4</v>
      </c>
      <c r="B16" s="13">
        <v>352.3</v>
      </c>
      <c r="C16" s="13">
        <v>327.8</v>
      </c>
      <c r="D16" s="14">
        <f>D8+D12</f>
        <v>333.3</v>
      </c>
      <c r="E16" s="29">
        <v>330.8</v>
      </c>
      <c r="F16" s="14">
        <f>F8+F12</f>
        <v>320.8</v>
      </c>
      <c r="G16" s="14">
        <v>320.89999999999998</v>
      </c>
      <c r="H16" s="14">
        <v>320.89999999999998</v>
      </c>
      <c r="I16" s="16">
        <v>321.3</v>
      </c>
      <c r="J16" s="17"/>
    </row>
    <row r="17" spans="1:10" x14ac:dyDescent="0.2">
      <c r="A17" s="12" t="s">
        <v>5</v>
      </c>
      <c r="B17" s="13">
        <v>1267.5999999999999</v>
      </c>
      <c r="C17" s="13">
        <v>1277.5</v>
      </c>
      <c r="D17" s="14">
        <f>D9+D13</f>
        <v>1317.2</v>
      </c>
      <c r="E17" s="29">
        <v>1316.8</v>
      </c>
      <c r="F17" s="14">
        <f>F9+F13</f>
        <v>1316.8999999999999</v>
      </c>
      <c r="G17" s="14">
        <v>1318.3</v>
      </c>
      <c r="H17" s="14">
        <v>1318.3</v>
      </c>
      <c r="I17" s="16">
        <v>1344</v>
      </c>
      <c r="J17" s="17"/>
    </row>
    <row r="18" spans="1:10" s="1" customFormat="1" x14ac:dyDescent="0.2">
      <c r="A18" s="30" t="s">
        <v>6</v>
      </c>
      <c r="B18" s="31">
        <v>1619.8</v>
      </c>
      <c r="C18" s="31">
        <v>1605.3</v>
      </c>
      <c r="D18" s="32">
        <f>D10+D14</f>
        <v>1650.5</v>
      </c>
      <c r="E18" s="33">
        <f>E17+E16</f>
        <v>1647.6</v>
      </c>
      <c r="F18" s="32">
        <f>F10+F14</f>
        <v>1637.6999999999998</v>
      </c>
      <c r="G18" s="32">
        <v>1639.2</v>
      </c>
      <c r="H18" s="32">
        <v>1639.2</v>
      </c>
      <c r="I18" s="34">
        <v>1665.3</v>
      </c>
      <c r="J18" s="35"/>
    </row>
    <row r="19" spans="1:10" x14ac:dyDescent="0.2">
      <c r="A19" s="2"/>
      <c r="B19" s="2"/>
      <c r="C19" s="2"/>
      <c r="D19" s="2"/>
      <c r="E19" s="3"/>
      <c r="F19" s="2"/>
      <c r="G19" s="2"/>
      <c r="H19" s="2"/>
      <c r="I19" s="2"/>
      <c r="J19" s="2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Reseau ferroviaire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Juprelle</dc:creator>
  <cp:lastModifiedBy>Julien Juprelle</cp:lastModifiedBy>
  <dcterms:created xsi:type="dcterms:W3CDTF">2017-09-14T07:19:54Z</dcterms:created>
  <dcterms:modified xsi:type="dcterms:W3CDTF">2017-09-14T07:21:51Z</dcterms:modified>
</cp:coreProperties>
</file>