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7\RSU_Utilisation_2017\AJ_TAB_Crois_Util_2017\TAB-421-AJB_à_TAB-821-AJS_2017\TAB-721_AJL_2017\"/>
    </mc:Choice>
  </mc:AlternateContent>
  <bookViews>
    <workbookView xWindow="0" yWindow="0" windowWidth="20490" windowHeight="9045"/>
  </bookViews>
  <sheets>
    <sheet name="Tab721_2017_Web" sheetId="7" r:id="rId1"/>
  </sheets>
  <definedNames>
    <definedName name="Aj_2017_YEARLY_QLY">#REF!</definedName>
    <definedName name="TR_2017_MONTHLY_QTY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7" l="1"/>
  <c r="K25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</calcChain>
</file>

<file path=xl/sharedStrings.xml><?xml version="1.0" encoding="utf-8"?>
<sst xmlns="http://schemas.openxmlformats.org/spreadsheetml/2006/main" count="152" uniqueCount="43">
  <si>
    <t>Type d'intervention</t>
  </si>
  <si>
    <t>Relais social urbain (RSU)</t>
  </si>
  <si>
    <t>Charleroi
(RSC)</t>
  </si>
  <si>
    <t>Liège
(RSPL)</t>
  </si>
  <si>
    <t>La Louvière
(RSULL)</t>
  </si>
  <si>
    <t>Mons
(RSUMB)</t>
  </si>
  <si>
    <t>Namur
(RSUN)</t>
  </si>
  <si>
    <t>Tournai
(RSUT)</t>
  </si>
  <si>
    <t>Verviers
(RSUV)</t>
  </si>
  <si>
    <t>Total 
des RSU wallons</t>
  </si>
  <si>
    <t>CA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</si>
  <si>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</si>
  <si>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</si>
  <si>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</si>
  <si>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nd</t>
  </si>
  <si>
    <t xml:space="preserve">Tableau 7.2.1 : Nombre d'interventions réalisées par les services d'accueil de jour "Prostitution" (AJ-P) - partenaires  des Relais sociaux urbains (RSU) </t>
  </si>
  <si>
    <t>Répartition par type d'intervention réalisée et par RSU - Année 2017 -</t>
  </si>
  <si>
    <t>Premiers contacts 
(1)</t>
  </si>
  <si>
    <t>Par e-mail</t>
  </si>
  <si>
    <t>En déplacement</t>
  </si>
  <si>
    <t>Par téléphone</t>
  </si>
  <si>
    <t>Au bureau / à l'institution (hors permanence)</t>
  </si>
  <si>
    <t>Lors d'une permanence sociale ou médicale</t>
  </si>
  <si>
    <t>Par un autre média</t>
  </si>
  <si>
    <t>Dont le média est inconnu</t>
  </si>
  <si>
    <t>Nombre d'entretiens individuels en face à face</t>
  </si>
  <si>
    <t>Activités collectives organisées en interne ou en collaboration</t>
  </si>
  <si>
    <t>Nombre d'activités organisées</t>
  </si>
  <si>
    <t>Nombre de participations aux activités</t>
  </si>
  <si>
    <t>Permanences sociales ou médicales</t>
  </si>
  <si>
    <t>Nombre de permanences</t>
  </si>
  <si>
    <t>Nombre d'accueils aux permanences</t>
  </si>
  <si>
    <t>Nombre d'interventions médicales ou paramédicales (kiné, psy, logo, infir)</t>
  </si>
  <si>
    <t>Nombre d'interventions sociales</t>
  </si>
  <si>
    <t>Nombre d'accompagnements physiques 
vers un service médical ou social</t>
  </si>
  <si>
    <t>Nombre de vaccins et de dépistages</t>
  </si>
  <si>
    <t>Nombre de réunions avec les partenaires / les réseaux</t>
  </si>
  <si>
    <t>Nombre d'autres interventions (2)</t>
  </si>
  <si>
    <t>Nombre de services ayant participé à la collecte relative à l'AJ-P</t>
  </si>
  <si>
    <t xml:space="preserve">Remarque :  Les différentes catégories de "Type d'intervention" ne sont pas cumulables. Elles ne sont donc pas sommées. </t>
  </si>
  <si>
    <t>Remarque : Il y a une sous-estimation des valeurs dans la mesure où  les informations ne sont pas systématiquement encodées par certains services</t>
  </si>
  <si>
    <t>(1) Le RSPL précise que  dans le cas d'un des deux services (ICAR) ayant répondu au questionnaire, les "premiers contacts" n'ont pas été comptabilisés en 2017 mis à part ceux effectués sur les plateformes d'escortes".</t>
  </si>
  <si>
    <t>(2) Le RSC précise  pour la catégorie "Nombre d'autres interventions" que le chiffre de 530 correspond au "nombre de  personnes rencontrées en déplacement"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</si>
</sst>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5" fillId="0" borderId="13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Fill="1"/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2" borderId="29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4" xfId="1" quotePrefix="1" applyNumberFormat="1" applyFont="1" applyFill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10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L31"/>
  <sheetViews>
    <sheetView tabSelected="1" zoomScale="70" zoomScaleNormal="70" workbookViewId="0">
      <selection sqref="A1:K1"/>
    </sheetView>
  </sheetViews>
  <sheetFormatPr baseColWidth="10" defaultColWidth="11.42578125" defaultRowHeight="15" x14ac:dyDescent="0.25"/>
  <cols>
    <col min="1" max="1" width="34.28515625" style="1" customWidth="1"/>
    <col min="2" max="2" width="35.42578125" customWidth="1"/>
    <col min="3" max="3" width="15.28515625" style="5" customWidth="1"/>
    <col min="4" max="4" width="24.5703125" style="5" customWidth="1"/>
    <col min="5" max="7" width="24.5703125" customWidth="1"/>
    <col min="8" max="9" width="24.5703125" style="4" customWidth="1"/>
    <col min="10" max="11" width="24.5703125" customWidth="1"/>
    <col min="12" max="13" width="17.7109375" style="1" customWidth="1"/>
    <col min="14" max="19" width="18.85546875" style="1" customWidth="1"/>
    <col min="20" max="16384" width="11.42578125" style="1"/>
  </cols>
  <sheetData>
    <row r="1" spans="1:11" ht="51.7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9.25" customHeight="1" thickBot="1" x14ac:dyDescent="0.3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51.75" customHeight="1" thickBot="1" x14ac:dyDescent="0.3">
      <c r="A3" s="6" t="s">
        <v>0</v>
      </c>
      <c r="B3" s="12"/>
      <c r="C3" s="7"/>
      <c r="D3" s="13" t="s">
        <v>1</v>
      </c>
      <c r="E3" s="13"/>
      <c r="F3" s="13"/>
      <c r="G3" s="13"/>
      <c r="H3" s="13"/>
      <c r="I3" s="13"/>
      <c r="J3" s="13"/>
      <c r="K3" s="14"/>
    </row>
    <row r="4" spans="1:11" ht="69.75" customHeight="1" thickBot="1" x14ac:dyDescent="0.3">
      <c r="A4" s="8"/>
      <c r="B4" s="15"/>
      <c r="C4" s="9"/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7" t="s">
        <v>9</v>
      </c>
    </row>
    <row r="5" spans="1:11" ht="36" customHeight="1" x14ac:dyDescent="0.25">
      <c r="A5" s="18" t="s">
        <v>17</v>
      </c>
      <c r="B5" s="19" t="s">
        <v>18</v>
      </c>
      <c r="C5" s="20" t="s">
        <v>10</v>
      </c>
      <c r="D5" s="21">
        <v>0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>
        <f>D5</f>
        <v>0</v>
      </c>
    </row>
    <row r="6" spans="1:11" ht="36" customHeight="1" x14ac:dyDescent="0.25">
      <c r="A6" s="23"/>
      <c r="B6" s="19" t="s">
        <v>19</v>
      </c>
      <c r="C6" s="24" t="s">
        <v>10</v>
      </c>
      <c r="D6" s="25">
        <v>177</v>
      </c>
      <c r="E6" s="22">
        <v>148</v>
      </c>
      <c r="F6" s="22" t="s">
        <v>14</v>
      </c>
      <c r="G6" s="22" t="s">
        <v>14</v>
      </c>
      <c r="H6" s="22" t="s">
        <v>14</v>
      </c>
      <c r="I6" s="22" t="s">
        <v>14</v>
      </c>
      <c r="J6" s="22" t="s">
        <v>14</v>
      </c>
      <c r="K6" s="22">
        <f t="shared" ref="K6:K9" si="0">D6+E6</f>
        <v>325</v>
      </c>
    </row>
    <row r="7" spans="1:11" ht="36" customHeight="1" x14ac:dyDescent="0.25">
      <c r="A7" s="23"/>
      <c r="B7" s="19" t="s">
        <v>20</v>
      </c>
      <c r="C7" s="26" t="s">
        <v>10</v>
      </c>
      <c r="D7" s="25">
        <v>28</v>
      </c>
      <c r="E7" s="22">
        <v>12</v>
      </c>
      <c r="F7" s="22" t="s">
        <v>14</v>
      </c>
      <c r="G7" s="22" t="s">
        <v>14</v>
      </c>
      <c r="H7" s="22" t="s">
        <v>14</v>
      </c>
      <c r="I7" s="22" t="s">
        <v>14</v>
      </c>
      <c r="J7" s="22" t="s">
        <v>14</v>
      </c>
      <c r="K7" s="22">
        <f t="shared" si="0"/>
        <v>40</v>
      </c>
    </row>
    <row r="8" spans="1:11" ht="36" customHeight="1" x14ac:dyDescent="0.25">
      <c r="A8" s="23"/>
      <c r="B8" s="19" t="s">
        <v>21</v>
      </c>
      <c r="C8" s="26" t="s">
        <v>10</v>
      </c>
      <c r="D8" s="25">
        <v>63</v>
      </c>
      <c r="E8" s="22">
        <v>0</v>
      </c>
      <c r="F8" s="22" t="s">
        <v>14</v>
      </c>
      <c r="G8" s="22" t="s">
        <v>14</v>
      </c>
      <c r="H8" s="22" t="s">
        <v>14</v>
      </c>
      <c r="I8" s="22" t="s">
        <v>14</v>
      </c>
      <c r="J8" s="22" t="s">
        <v>14</v>
      </c>
      <c r="K8" s="22">
        <f t="shared" si="0"/>
        <v>63</v>
      </c>
    </row>
    <row r="9" spans="1:11" ht="36" customHeight="1" x14ac:dyDescent="0.25">
      <c r="A9" s="23"/>
      <c r="B9" s="19" t="s">
        <v>22</v>
      </c>
      <c r="C9" s="26" t="s">
        <v>10</v>
      </c>
      <c r="D9" s="25">
        <v>141</v>
      </c>
      <c r="E9" s="22">
        <v>57</v>
      </c>
      <c r="F9" s="22" t="s">
        <v>14</v>
      </c>
      <c r="G9" s="22" t="s">
        <v>14</v>
      </c>
      <c r="H9" s="22" t="s">
        <v>14</v>
      </c>
      <c r="I9" s="22" t="s">
        <v>14</v>
      </c>
      <c r="J9" s="22" t="s">
        <v>14</v>
      </c>
      <c r="K9" s="22">
        <f t="shared" si="0"/>
        <v>198</v>
      </c>
    </row>
    <row r="10" spans="1:11" ht="36" customHeight="1" x14ac:dyDescent="0.25">
      <c r="A10" s="23"/>
      <c r="B10" s="19" t="s">
        <v>23</v>
      </c>
      <c r="C10" s="26" t="s">
        <v>10</v>
      </c>
      <c r="D10" s="25" t="s">
        <v>14</v>
      </c>
      <c r="E10" s="22">
        <v>282</v>
      </c>
      <c r="F10" s="22" t="s">
        <v>14</v>
      </c>
      <c r="G10" s="22" t="s">
        <v>14</v>
      </c>
      <c r="H10" s="22" t="s">
        <v>14</v>
      </c>
      <c r="I10" s="22" t="s">
        <v>14</v>
      </c>
      <c r="J10" s="22" t="s">
        <v>14</v>
      </c>
      <c r="K10" s="22">
        <f>E10</f>
        <v>282</v>
      </c>
    </row>
    <row r="11" spans="1:11" ht="36" customHeight="1" thickBot="1" x14ac:dyDescent="0.3">
      <c r="A11" s="27"/>
      <c r="B11" s="28" t="s">
        <v>24</v>
      </c>
      <c r="C11" s="29" t="s">
        <v>10</v>
      </c>
      <c r="D11" s="30" t="s">
        <v>14</v>
      </c>
      <c r="E11" s="31">
        <v>0</v>
      </c>
      <c r="F11" s="31" t="s">
        <v>14</v>
      </c>
      <c r="G11" s="31" t="s">
        <v>14</v>
      </c>
      <c r="H11" s="31" t="s">
        <v>14</v>
      </c>
      <c r="I11" s="31" t="s">
        <v>14</v>
      </c>
      <c r="J11" s="31" t="s">
        <v>14</v>
      </c>
      <c r="K11" s="31">
        <f>E11</f>
        <v>0</v>
      </c>
    </row>
    <row r="12" spans="1:11" ht="36" customHeight="1" thickBot="1" x14ac:dyDescent="0.3">
      <c r="A12" s="32" t="s">
        <v>25</v>
      </c>
      <c r="B12" s="33"/>
      <c r="C12" s="34" t="s">
        <v>10</v>
      </c>
      <c r="D12" s="35">
        <v>1508</v>
      </c>
      <c r="E12" s="36">
        <v>511</v>
      </c>
      <c r="F12" s="36" t="s">
        <v>14</v>
      </c>
      <c r="G12" s="36" t="s">
        <v>14</v>
      </c>
      <c r="H12" s="36" t="s">
        <v>14</v>
      </c>
      <c r="I12" s="36" t="s">
        <v>14</v>
      </c>
      <c r="J12" s="36" t="s">
        <v>14</v>
      </c>
      <c r="K12" s="36">
        <f t="shared" ref="K12:K22" si="1">D12+E12</f>
        <v>2019</v>
      </c>
    </row>
    <row r="13" spans="1:11" ht="36" customHeight="1" x14ac:dyDescent="0.25">
      <c r="A13" s="18" t="s">
        <v>26</v>
      </c>
      <c r="B13" s="37" t="s">
        <v>27</v>
      </c>
      <c r="C13" s="38" t="s">
        <v>10</v>
      </c>
      <c r="D13" s="39">
        <v>28</v>
      </c>
      <c r="E13" s="39">
        <v>6</v>
      </c>
      <c r="F13" s="39" t="s">
        <v>14</v>
      </c>
      <c r="G13" s="39" t="s">
        <v>14</v>
      </c>
      <c r="H13" s="39" t="s">
        <v>14</v>
      </c>
      <c r="I13" s="39" t="s">
        <v>14</v>
      </c>
      <c r="J13" s="39" t="s">
        <v>14</v>
      </c>
      <c r="K13" s="39">
        <f t="shared" si="1"/>
        <v>34</v>
      </c>
    </row>
    <row r="14" spans="1:11" ht="36" customHeight="1" thickBot="1" x14ac:dyDescent="0.3">
      <c r="A14" s="27"/>
      <c r="B14" s="28" t="s">
        <v>28</v>
      </c>
      <c r="C14" s="40" t="s">
        <v>10</v>
      </c>
      <c r="D14" s="41">
        <v>2570</v>
      </c>
      <c r="E14" s="41">
        <v>218</v>
      </c>
      <c r="F14" s="41" t="s">
        <v>14</v>
      </c>
      <c r="G14" s="41" t="s">
        <v>14</v>
      </c>
      <c r="H14" s="41" t="s">
        <v>14</v>
      </c>
      <c r="I14" s="41" t="s">
        <v>14</v>
      </c>
      <c r="J14" s="41" t="s">
        <v>14</v>
      </c>
      <c r="K14" s="41">
        <f t="shared" si="1"/>
        <v>2788</v>
      </c>
    </row>
    <row r="15" spans="1:11" ht="36" customHeight="1" x14ac:dyDescent="0.25">
      <c r="A15" s="18" t="s">
        <v>29</v>
      </c>
      <c r="B15" s="19" t="s">
        <v>30</v>
      </c>
      <c r="C15" s="38" t="s">
        <v>10</v>
      </c>
      <c r="D15" s="42">
        <v>204</v>
      </c>
      <c r="E15" s="42">
        <v>720</v>
      </c>
      <c r="F15" s="42" t="s">
        <v>14</v>
      </c>
      <c r="G15" s="42" t="s">
        <v>14</v>
      </c>
      <c r="H15" s="42" t="s">
        <v>14</v>
      </c>
      <c r="I15" s="42" t="s">
        <v>14</v>
      </c>
      <c r="J15" s="42" t="s">
        <v>14</v>
      </c>
      <c r="K15" s="42">
        <f t="shared" si="1"/>
        <v>924</v>
      </c>
    </row>
    <row r="16" spans="1:11" ht="36" customHeight="1" thickBot="1" x14ac:dyDescent="0.3">
      <c r="A16" s="27"/>
      <c r="B16" s="28" t="s">
        <v>31</v>
      </c>
      <c r="C16" s="40" t="s">
        <v>10</v>
      </c>
      <c r="D16" s="41">
        <v>4042</v>
      </c>
      <c r="E16" s="41">
        <v>2300</v>
      </c>
      <c r="F16" s="41" t="s">
        <v>14</v>
      </c>
      <c r="G16" s="41" t="s">
        <v>14</v>
      </c>
      <c r="H16" s="41" t="s">
        <v>14</v>
      </c>
      <c r="I16" s="41" t="s">
        <v>14</v>
      </c>
      <c r="J16" s="41" t="s">
        <v>14</v>
      </c>
      <c r="K16" s="41">
        <f t="shared" si="1"/>
        <v>6342</v>
      </c>
    </row>
    <row r="17" spans="1:12" ht="36" customHeight="1" thickBot="1" x14ac:dyDescent="0.3">
      <c r="A17" s="32" t="s">
        <v>32</v>
      </c>
      <c r="B17" s="33"/>
      <c r="C17" s="34" t="s">
        <v>10</v>
      </c>
      <c r="D17" s="35">
        <v>1618</v>
      </c>
      <c r="E17" s="36">
        <v>1664</v>
      </c>
      <c r="F17" s="36" t="s">
        <v>14</v>
      </c>
      <c r="G17" s="36" t="s">
        <v>14</v>
      </c>
      <c r="H17" s="36" t="s">
        <v>14</v>
      </c>
      <c r="I17" s="36" t="s">
        <v>14</v>
      </c>
      <c r="J17" s="36" t="s">
        <v>14</v>
      </c>
      <c r="K17" s="36">
        <f t="shared" si="1"/>
        <v>3282</v>
      </c>
    </row>
    <row r="18" spans="1:12" ht="36" customHeight="1" thickBot="1" x14ac:dyDescent="0.3">
      <c r="A18" s="32" t="s">
        <v>33</v>
      </c>
      <c r="B18" s="33"/>
      <c r="C18" s="34" t="s">
        <v>10</v>
      </c>
      <c r="D18" s="35">
        <v>9208</v>
      </c>
      <c r="E18" s="36">
        <v>4748</v>
      </c>
      <c r="F18" s="36" t="s">
        <v>14</v>
      </c>
      <c r="G18" s="36" t="s">
        <v>14</v>
      </c>
      <c r="H18" s="36" t="s">
        <v>14</v>
      </c>
      <c r="I18" s="36" t="s">
        <v>14</v>
      </c>
      <c r="J18" s="36" t="s">
        <v>14</v>
      </c>
      <c r="K18" s="36">
        <f t="shared" si="1"/>
        <v>13956</v>
      </c>
    </row>
    <row r="19" spans="1:12" ht="36" customHeight="1" thickBot="1" x14ac:dyDescent="0.3">
      <c r="A19" s="32" t="s">
        <v>34</v>
      </c>
      <c r="B19" s="33"/>
      <c r="C19" s="34" t="s">
        <v>10</v>
      </c>
      <c r="D19" s="35">
        <v>307</v>
      </c>
      <c r="E19" s="36">
        <v>21</v>
      </c>
      <c r="F19" s="36" t="s">
        <v>14</v>
      </c>
      <c r="G19" s="36" t="s">
        <v>14</v>
      </c>
      <c r="H19" s="36" t="s">
        <v>14</v>
      </c>
      <c r="I19" s="36" t="s">
        <v>14</v>
      </c>
      <c r="J19" s="36" t="s">
        <v>14</v>
      </c>
      <c r="K19" s="36">
        <f t="shared" si="1"/>
        <v>328</v>
      </c>
    </row>
    <row r="20" spans="1:12" ht="36" customHeight="1" thickBot="1" x14ac:dyDescent="0.3">
      <c r="A20" s="32" t="s">
        <v>35</v>
      </c>
      <c r="B20" s="33"/>
      <c r="C20" s="34" t="s">
        <v>10</v>
      </c>
      <c r="D20" s="35">
        <v>327</v>
      </c>
      <c r="E20" s="36">
        <v>141</v>
      </c>
      <c r="F20" s="36" t="s">
        <v>14</v>
      </c>
      <c r="G20" s="36" t="s">
        <v>14</v>
      </c>
      <c r="H20" s="36" t="s">
        <v>14</v>
      </c>
      <c r="I20" s="36" t="s">
        <v>14</v>
      </c>
      <c r="J20" s="36" t="s">
        <v>14</v>
      </c>
      <c r="K20" s="36">
        <f t="shared" si="1"/>
        <v>468</v>
      </c>
    </row>
    <row r="21" spans="1:12" ht="36" customHeight="1" thickBot="1" x14ac:dyDescent="0.3">
      <c r="A21" s="32" t="s">
        <v>36</v>
      </c>
      <c r="B21" s="33"/>
      <c r="C21" s="34" t="s">
        <v>10</v>
      </c>
      <c r="D21" s="35">
        <v>32</v>
      </c>
      <c r="E21" s="36">
        <v>23</v>
      </c>
      <c r="F21" s="36" t="s">
        <v>14</v>
      </c>
      <c r="G21" s="36" t="s">
        <v>14</v>
      </c>
      <c r="H21" s="36" t="s">
        <v>14</v>
      </c>
      <c r="I21" s="36" t="s">
        <v>14</v>
      </c>
      <c r="J21" s="36" t="s">
        <v>14</v>
      </c>
      <c r="K21" s="36">
        <f t="shared" si="1"/>
        <v>55</v>
      </c>
    </row>
    <row r="22" spans="1:12" ht="36" customHeight="1" thickBot="1" x14ac:dyDescent="0.3">
      <c r="A22" s="32" t="s">
        <v>37</v>
      </c>
      <c r="B22" s="33"/>
      <c r="C22" s="34" t="s">
        <v>10</v>
      </c>
      <c r="D22" s="35">
        <v>530</v>
      </c>
      <c r="E22" s="36">
        <v>36</v>
      </c>
      <c r="F22" s="36" t="s">
        <v>14</v>
      </c>
      <c r="G22" s="36" t="s">
        <v>14</v>
      </c>
      <c r="H22" s="36" t="s">
        <v>14</v>
      </c>
      <c r="I22" s="36" t="s">
        <v>14</v>
      </c>
      <c r="J22" s="36" t="s">
        <v>14</v>
      </c>
      <c r="K22" s="36">
        <f t="shared" si="1"/>
        <v>566</v>
      </c>
    </row>
    <row r="23" spans="1:12" ht="24" thickBot="1" x14ac:dyDescent="0.4">
      <c r="C23" s="43"/>
      <c r="E23" s="3"/>
      <c r="F23" s="3"/>
      <c r="G23" s="3"/>
    </row>
    <row r="24" spans="1:12" ht="45" customHeight="1" thickBot="1" x14ac:dyDescent="0.3">
      <c r="A24" s="44" t="s">
        <v>11</v>
      </c>
      <c r="B24" s="45"/>
      <c r="C24" s="45"/>
      <c r="D24" s="46"/>
      <c r="E24" s="46"/>
      <c r="F24" s="46"/>
      <c r="G24" s="47"/>
      <c r="H24" s="48"/>
      <c r="I24" s="48"/>
      <c r="J24" s="48"/>
      <c r="K24" s="49"/>
      <c r="L24"/>
    </row>
    <row r="25" spans="1:12" ht="45" customHeight="1" thickBot="1" x14ac:dyDescent="0.3">
      <c r="A25" s="50" t="s">
        <v>12</v>
      </c>
      <c r="B25" s="51"/>
      <c r="C25" s="52"/>
      <c r="D25" s="2">
        <v>2</v>
      </c>
      <c r="E25" s="53">
        <v>2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4">
        <f>SUM(D25:J25)</f>
        <v>4</v>
      </c>
      <c r="L25"/>
    </row>
    <row r="26" spans="1:12" ht="45" customHeight="1" thickBot="1" x14ac:dyDescent="0.3">
      <c r="A26" s="50" t="s">
        <v>38</v>
      </c>
      <c r="B26" s="51"/>
      <c r="C26" s="52"/>
      <c r="D26" s="55">
        <v>2</v>
      </c>
      <c r="E26" s="56">
        <v>2</v>
      </c>
      <c r="F26" s="56">
        <v>0</v>
      </c>
      <c r="G26" s="56">
        <v>0</v>
      </c>
      <c r="H26" s="56">
        <v>0</v>
      </c>
      <c r="I26" s="56">
        <v>0</v>
      </c>
      <c r="J26" s="57">
        <v>0</v>
      </c>
      <c r="K26" s="58">
        <f>SUM(D26:J26)</f>
        <v>4</v>
      </c>
      <c r="L26"/>
    </row>
    <row r="27" spans="1:12" ht="33.75" customHeight="1" x14ac:dyDescent="0.35">
      <c r="A27" s="59" t="s">
        <v>13</v>
      </c>
      <c r="B27" s="59"/>
      <c r="C27" s="60"/>
      <c r="D27" s="60"/>
      <c r="E27" s="60"/>
      <c r="F27" s="61"/>
      <c r="G27" s="60"/>
      <c r="I27"/>
    </row>
    <row r="28" spans="1:12" ht="33.75" customHeight="1" x14ac:dyDescent="0.25">
      <c r="A28" s="62" t="s">
        <v>39</v>
      </c>
      <c r="B28" s="62"/>
      <c r="C28" s="62"/>
      <c r="D28" s="62"/>
      <c r="E28" s="62"/>
      <c r="F28" s="62"/>
      <c r="G28" s="62"/>
      <c r="I28"/>
    </row>
    <row r="29" spans="1:12" ht="27" customHeight="1" x14ac:dyDescent="0.25">
      <c r="A29" s="63" t="s">
        <v>40</v>
      </c>
      <c r="B29" s="63"/>
      <c r="C29" s="63"/>
      <c r="D29" s="63"/>
      <c r="E29" s="63"/>
      <c r="F29" s="63"/>
      <c r="G29" s="63"/>
    </row>
    <row r="30" spans="1:12" ht="45" customHeight="1" x14ac:dyDescent="0.25">
      <c r="A30" s="64" t="s">
        <v>41</v>
      </c>
      <c r="B30" s="64"/>
      <c r="C30" s="64"/>
      <c r="D30" s="64"/>
      <c r="E30" s="64"/>
      <c r="F30" s="64"/>
      <c r="G30" s="64"/>
    </row>
    <row r="31" spans="1:12" ht="45" customHeight="1" x14ac:dyDescent="0.25">
      <c r="A31" s="65" t="s">
        <v>42</v>
      </c>
      <c r="B31" s="65"/>
      <c r="C31" s="65"/>
      <c r="D31" s="65"/>
      <c r="E31" s="65"/>
      <c r="F31" s="65"/>
      <c r="G31" s="65"/>
    </row>
  </sheetData>
  <mergeCells count="21">
    <mergeCell ref="A29:G29"/>
    <mergeCell ref="A30:G30"/>
    <mergeCell ref="A31:G31"/>
    <mergeCell ref="A21:B21"/>
    <mergeCell ref="A22:B22"/>
    <mergeCell ref="A24:C24"/>
    <mergeCell ref="A25:C25"/>
    <mergeCell ref="A26:C26"/>
    <mergeCell ref="A28:G28"/>
    <mergeCell ref="A13:A14"/>
    <mergeCell ref="A15:A16"/>
    <mergeCell ref="A17:B17"/>
    <mergeCell ref="A18:B18"/>
    <mergeCell ref="A19:B19"/>
    <mergeCell ref="A20:B20"/>
    <mergeCell ref="A1:K1"/>
    <mergeCell ref="A2:K2"/>
    <mergeCell ref="A3:C4"/>
    <mergeCell ref="D3:K3"/>
    <mergeCell ref="A5:A11"/>
    <mergeCell ref="A12:B1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Footer>&amp;L&amp;F
&amp;D&amp;C&amp;A&amp;R&amp;P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Tab721_2017_Web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2019-09-06T12:03:59Z</dcterms:modified>
</cp:coreProperties>
</file>