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3\Décembre 2023\Annexes\"/>
    </mc:Choice>
  </mc:AlternateContent>
  <xr:revisionPtr revIDLastSave="0" documentId="8_{AE14881E-23F6-48B1-AE59-AB92AAAC68C9}" xr6:coauthVersionLast="47" xr6:coauthVersionMax="47" xr10:uidLastSave="{00000000-0000-0000-0000-000000000000}"/>
  <bookViews>
    <workbookView xWindow="-120" yWindow="-120" windowWidth="29040" windowHeight="15720" activeTab="1" xr2:uid="{3F49BF1B-3A75-4865-A98A-4098A7DA309F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7" i="1" l="1"/>
  <c r="X8" i="1"/>
  <c r="X7" i="2"/>
  <c r="X8" i="2"/>
  <c r="W8" i="1"/>
  <c r="W7" i="1"/>
  <c r="W7" i="2"/>
  <c r="W8" i="2"/>
  <c r="V8" i="2" l="1"/>
  <c r="V7" i="2"/>
</calcChain>
</file>

<file path=xl/sharedStrings.xml><?xml version="1.0" encoding="utf-8"?>
<sst xmlns="http://schemas.openxmlformats.org/spreadsheetml/2006/main" count="18" uniqueCount="17">
  <si>
    <t>Salaire annuel brut moyen des femmes en Belgique</t>
  </si>
  <si>
    <t>Salaire annuel brut moyen des hommes en Belgique</t>
  </si>
  <si>
    <t>Salaire annuel brut moyen des femmes en Wallonie</t>
  </si>
  <si>
    <t>Salaire annuel brut moyen des hommes en Wallonie</t>
  </si>
  <si>
    <t>Écart salarial annuel en Belgique</t>
  </si>
  <si>
    <t>Écart salarial annuel en Wallonie</t>
  </si>
  <si>
    <t>Année</t>
  </si>
  <si>
    <t>Salaire bruts et annuels en Wallonie et Belgique</t>
  </si>
  <si>
    <t>Salaire horaire brut moyen des femmes en Belgique</t>
  </si>
  <si>
    <t>Salaire horaire brut moyen des hommes en Belgique</t>
  </si>
  <si>
    <t>Salaire horaire brut moyen des femmes en Wallonie</t>
  </si>
  <si>
    <t>Salaire horaire brut moyen des hommes en Wallonie</t>
  </si>
  <si>
    <t>Salaire horaires bruts moyens des femmes et des hommes en Belgique</t>
  </si>
  <si>
    <t>Écart salarial horaire en Belgique</t>
  </si>
  <si>
    <t>Écart salarial horaire en Wallonie</t>
  </si>
  <si>
    <t xml:space="preserve">Remarques : seuls les salariés du secteur privé  sont repris. Les secteurs à code NACE A, O, P, Q, R, S, T et U ne sont pas pris en compte et les secteurs à code NACE B, L, M et N n'ont été intégré qu'à partir de 2009. Le lieu de travail (et non le lieu de domicile) est utilisé pour identifier la Région. 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</si>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</sst>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\ &quot;€&quot;"/>
    <numFmt numFmtId="166" formatCode="#,##0.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165" fontId="3" fillId="0" borderId="0" xfId="0" applyNumberFormat="1" applyFont="1"/>
    <xf numFmtId="3" fontId="3" fillId="0" borderId="0" xfId="0" applyNumberFormat="1" applyFont="1"/>
    <xf numFmtId="9" fontId="3" fillId="0" borderId="0" xfId="1" applyFont="1" applyBorder="1" applyAlignme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9" fontId="3" fillId="0" borderId="1" xfId="1" applyFont="1" applyBorder="1" applyAlignment="1"/>
    <xf numFmtId="165" fontId="3" fillId="0" borderId="1" xfId="0" applyNumberFormat="1" applyFont="1" applyBorder="1"/>
    <xf numFmtId="165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left" wrapText="1"/>
    </xf>
    <xf numFmtId="166" fontId="4" fillId="0" borderId="0" xfId="0" applyNumberFormat="1" applyFont="1" applyAlignment="1">
      <alignment horizontal="center" vertical="center"/>
    </xf>
    <xf numFmtId="9" fontId="3" fillId="0" borderId="0" xfId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166" fontId="4" fillId="0" borderId="1" xfId="0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/>
    </xf>
    <xf numFmtId="0" fontId="5" fillId="0" borderId="0" xfId="0" applyFont="1" applyAlignment="1">
      <alignment horizontal="left"/>
    </xf>
    <xf numFmtId="164" fontId="0" fillId="0" borderId="0" xfId="1" applyNumberFormat="1" applyFont="1"/>
    <xf numFmtId="9" fontId="3" fillId="0" borderId="0" xfId="1" applyFont="1" applyBorder="1" applyAlignment="1">
      <alignment horizontal="right"/>
    </xf>
    <xf numFmtId="9" fontId="3" fillId="0" borderId="1" xfId="1" applyFont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B2F9-D0F7-429A-9CA1-0EDB728B711E}">
  <dimension ref="A1:X14"/>
  <sheetViews>
    <sheetView workbookViewId="0">
      <pane xSplit="1" topLeftCell="K1" activePane="topRight" state="frozen"/>
      <selection pane="topRight" activeCell="X2" sqref="X2"/>
    </sheetView>
  </sheetViews>
  <sheetFormatPr baseColWidth="10" defaultColWidth="11.42578125" defaultRowHeight="15" x14ac:dyDescent="0.25"/>
  <cols>
    <col min="1" max="1" width="46.28515625" style="1" customWidth="1"/>
    <col min="20" max="20" width="12" bestFit="1" customWidth="1"/>
  </cols>
  <sheetData>
    <row r="1" spans="1:24" x14ac:dyDescent="0.25">
      <c r="A1" s="7" t="s">
        <v>7</v>
      </c>
    </row>
    <row r="2" spans="1:24" s="11" customFormat="1" x14ac:dyDescent="0.25">
      <c r="A2" s="8" t="s">
        <v>6</v>
      </c>
      <c r="B2" s="9">
        <v>1999</v>
      </c>
      <c r="C2" s="9">
        <v>2000</v>
      </c>
      <c r="D2" s="9">
        <v>2001</v>
      </c>
      <c r="E2" s="9">
        <v>2002</v>
      </c>
      <c r="F2" s="9">
        <v>2003</v>
      </c>
      <c r="G2" s="9">
        <v>2004</v>
      </c>
      <c r="H2" s="9">
        <v>2005</v>
      </c>
      <c r="I2" s="9">
        <v>2006</v>
      </c>
      <c r="J2" s="9">
        <v>2007</v>
      </c>
      <c r="K2" s="9">
        <v>2008</v>
      </c>
      <c r="L2" s="9">
        <v>2009</v>
      </c>
      <c r="M2" s="10">
        <v>2010</v>
      </c>
      <c r="N2" s="10">
        <v>2011</v>
      </c>
      <c r="O2" s="10">
        <v>2012</v>
      </c>
      <c r="P2" s="10">
        <v>2013</v>
      </c>
      <c r="Q2" s="10">
        <v>2014</v>
      </c>
      <c r="R2" s="10">
        <v>2015</v>
      </c>
      <c r="S2" s="10">
        <v>2016</v>
      </c>
      <c r="T2" s="10">
        <v>2017</v>
      </c>
      <c r="U2" s="10">
        <v>2018</v>
      </c>
      <c r="V2" s="10">
        <v>2019</v>
      </c>
      <c r="W2" s="10">
        <v>2020</v>
      </c>
      <c r="X2" s="10">
        <v>2021</v>
      </c>
    </row>
    <row r="3" spans="1:24" x14ac:dyDescent="0.25">
      <c r="A3" s="2" t="s">
        <v>0</v>
      </c>
      <c r="B3" s="3">
        <v>21950</v>
      </c>
      <c r="C3" s="3">
        <v>22932</v>
      </c>
      <c r="D3" s="3">
        <v>24372</v>
      </c>
      <c r="E3" s="3">
        <v>25375</v>
      </c>
      <c r="F3" s="3">
        <v>24531</v>
      </c>
      <c r="G3" s="3">
        <v>26134</v>
      </c>
      <c r="H3" s="3">
        <v>27074</v>
      </c>
      <c r="I3" s="3">
        <v>27953</v>
      </c>
      <c r="J3" s="3">
        <v>28740</v>
      </c>
      <c r="K3" s="3">
        <v>30056</v>
      </c>
      <c r="L3" s="3">
        <v>31232</v>
      </c>
      <c r="M3" s="4">
        <v>32215</v>
      </c>
      <c r="N3" s="4">
        <v>33664</v>
      </c>
      <c r="O3" s="4">
        <v>34558</v>
      </c>
      <c r="P3" s="4">
        <v>35045</v>
      </c>
      <c r="Q3" s="4">
        <v>35451</v>
      </c>
      <c r="R3" s="4">
        <v>35834</v>
      </c>
      <c r="S3" s="4">
        <v>35874</v>
      </c>
      <c r="T3" s="4">
        <v>36573</v>
      </c>
      <c r="U3" s="5">
        <v>37339</v>
      </c>
      <c r="V3" s="5">
        <v>38886</v>
      </c>
      <c r="W3" s="5">
        <v>40790</v>
      </c>
      <c r="X3" s="5">
        <v>41380</v>
      </c>
    </row>
    <row r="4" spans="1:24" s="11" customFormat="1" x14ac:dyDescent="0.25">
      <c r="A4" s="12" t="s">
        <v>1</v>
      </c>
      <c r="B4" s="15">
        <v>30735</v>
      </c>
      <c r="C4" s="15">
        <v>31547</v>
      </c>
      <c r="D4" s="15">
        <v>32994</v>
      </c>
      <c r="E4" s="15">
        <v>34048</v>
      </c>
      <c r="F4" s="15">
        <v>32985</v>
      </c>
      <c r="G4" s="15">
        <v>34986</v>
      </c>
      <c r="H4" s="15">
        <v>36041</v>
      </c>
      <c r="I4" s="15">
        <v>36563</v>
      </c>
      <c r="J4" s="15">
        <v>37531</v>
      </c>
      <c r="K4" s="15">
        <v>38977</v>
      </c>
      <c r="L4" s="15">
        <v>40012</v>
      </c>
      <c r="M4" s="14">
        <v>41190</v>
      </c>
      <c r="N4" s="14">
        <v>42639</v>
      </c>
      <c r="O4" s="14">
        <v>43413</v>
      </c>
      <c r="P4" s="14">
        <v>43952</v>
      </c>
      <c r="Q4" s="14">
        <v>44542</v>
      </c>
      <c r="R4" s="14">
        <v>44954</v>
      </c>
      <c r="S4" s="14">
        <v>45112</v>
      </c>
      <c r="T4" s="14">
        <v>45944</v>
      </c>
      <c r="U4" s="16">
        <v>46828</v>
      </c>
      <c r="V4" s="16">
        <v>48362</v>
      </c>
      <c r="W4" s="16">
        <v>48879</v>
      </c>
      <c r="X4" s="16">
        <v>49596</v>
      </c>
    </row>
    <row r="5" spans="1:24" x14ac:dyDescent="0.25">
      <c r="A5" s="2" t="s">
        <v>2</v>
      </c>
      <c r="B5" s="4">
        <v>19445</v>
      </c>
      <c r="C5" s="4">
        <v>20348</v>
      </c>
      <c r="D5" s="3">
        <v>21695</v>
      </c>
      <c r="E5" s="3">
        <v>22624</v>
      </c>
      <c r="F5" s="3">
        <v>21783</v>
      </c>
      <c r="G5" s="3">
        <v>23230</v>
      </c>
      <c r="H5" s="3">
        <v>23985</v>
      </c>
      <c r="I5" s="3">
        <v>24748</v>
      </c>
      <c r="J5" s="3">
        <v>25456</v>
      </c>
      <c r="K5" s="3">
        <v>26586</v>
      </c>
      <c r="L5" s="3">
        <v>27577</v>
      </c>
      <c r="M5" s="4">
        <v>28466</v>
      </c>
      <c r="N5" s="4">
        <v>29716</v>
      </c>
      <c r="O5" s="4">
        <v>30642</v>
      </c>
      <c r="P5" s="4">
        <v>31498</v>
      </c>
      <c r="Q5" s="4">
        <v>31972</v>
      </c>
      <c r="R5" s="4">
        <v>32413</v>
      </c>
      <c r="S5" s="4">
        <v>32507</v>
      </c>
      <c r="T5" s="4">
        <v>33148</v>
      </c>
      <c r="U5" s="5">
        <v>33886</v>
      </c>
      <c r="V5" s="5">
        <v>35218</v>
      </c>
      <c r="W5" s="5">
        <v>37043</v>
      </c>
      <c r="X5" s="5">
        <v>37640</v>
      </c>
    </row>
    <row r="6" spans="1:24" s="11" customFormat="1" x14ac:dyDescent="0.25">
      <c r="A6" s="12" t="s">
        <v>3</v>
      </c>
      <c r="B6" s="14">
        <v>28289</v>
      </c>
      <c r="C6" s="14">
        <v>29058</v>
      </c>
      <c r="D6" s="15">
        <v>30461</v>
      </c>
      <c r="E6" s="15">
        <v>31440</v>
      </c>
      <c r="F6" s="15">
        <v>30280</v>
      </c>
      <c r="G6" s="15">
        <v>32077</v>
      </c>
      <c r="H6" s="15">
        <v>33045</v>
      </c>
      <c r="I6" s="15">
        <v>33432</v>
      </c>
      <c r="J6" s="15">
        <v>34248</v>
      </c>
      <c r="K6" s="15">
        <v>35565</v>
      </c>
      <c r="L6" s="15">
        <v>36452</v>
      </c>
      <c r="M6" s="14">
        <v>37614</v>
      </c>
      <c r="N6" s="14">
        <v>39030</v>
      </c>
      <c r="O6" s="14">
        <v>39912</v>
      </c>
      <c r="P6" s="14">
        <v>40569</v>
      </c>
      <c r="Q6" s="14">
        <v>41184</v>
      </c>
      <c r="R6" s="14">
        <v>41689</v>
      </c>
      <c r="S6" s="14">
        <v>41820</v>
      </c>
      <c r="T6" s="14">
        <v>42650</v>
      </c>
      <c r="U6" s="16">
        <v>43513</v>
      </c>
      <c r="V6" s="16">
        <v>44548</v>
      </c>
      <c r="W6" s="16">
        <v>44999</v>
      </c>
      <c r="X6" s="16">
        <v>45715</v>
      </c>
    </row>
    <row r="7" spans="1:24" x14ac:dyDescent="0.25">
      <c r="A7" s="2" t="s">
        <v>4</v>
      </c>
      <c r="B7" s="6">
        <v>0.28583048641613801</v>
      </c>
      <c r="C7" s="6">
        <v>0.27308460392430339</v>
      </c>
      <c r="D7" s="6">
        <v>0.26132024004364429</v>
      </c>
      <c r="E7" s="6">
        <v>0.25472861842105265</v>
      </c>
      <c r="F7" s="6">
        <v>0.2562983174170077</v>
      </c>
      <c r="G7" s="6">
        <v>0.25301549191105016</v>
      </c>
      <c r="H7" s="6">
        <v>0.24879997780305763</v>
      </c>
      <c r="I7" s="6">
        <v>0.23548395919372042</v>
      </c>
      <c r="J7" s="6">
        <v>0.23423303402520582</v>
      </c>
      <c r="K7" s="6">
        <v>0.22887856941273058</v>
      </c>
      <c r="L7" s="6">
        <v>0.21943416974907529</v>
      </c>
      <c r="M7" s="6">
        <v>0.21789269240106823</v>
      </c>
      <c r="N7" s="6">
        <v>0.21048805084547012</v>
      </c>
      <c r="O7" s="6">
        <v>0.20397116071222907</v>
      </c>
      <c r="P7" s="6">
        <v>0.20265289406625409</v>
      </c>
      <c r="Q7" s="6">
        <v>0.20409950159400117</v>
      </c>
      <c r="R7" s="6">
        <v>0.20287404902789519</v>
      </c>
      <c r="S7" s="6">
        <v>0.20477921617308034</v>
      </c>
      <c r="T7" s="6">
        <v>0.20396569737071218</v>
      </c>
      <c r="U7" s="6">
        <v>0.2026351755360041</v>
      </c>
      <c r="V7" s="6">
        <v>0.2</v>
      </c>
      <c r="W7" s="26">
        <f>(W4-W3)/W4</f>
        <v>0.1654902923545899</v>
      </c>
      <c r="X7" s="26">
        <f>(X4-X3)/X4</f>
        <v>0.16565852084845553</v>
      </c>
    </row>
    <row r="8" spans="1:24" s="11" customFormat="1" x14ac:dyDescent="0.25">
      <c r="A8" s="12" t="s">
        <v>5</v>
      </c>
      <c r="B8" s="13">
        <v>0.31263035101983105</v>
      </c>
      <c r="C8" s="13">
        <v>0.29974533691238214</v>
      </c>
      <c r="D8" s="13">
        <v>0.28777781425429239</v>
      </c>
      <c r="E8" s="13">
        <v>0.28040712468193385</v>
      </c>
      <c r="F8" s="13">
        <v>0.28061426684280055</v>
      </c>
      <c r="G8" s="13">
        <v>0.27580509399258035</v>
      </c>
      <c r="H8" s="13">
        <v>0.27417158420335908</v>
      </c>
      <c r="I8" s="13">
        <v>0.25975113663555877</v>
      </c>
      <c r="J8" s="13">
        <v>0.25671572062602194</v>
      </c>
      <c r="K8" s="13">
        <v>0.25246731336988615</v>
      </c>
      <c r="L8" s="13">
        <v>0.24347086579611543</v>
      </c>
      <c r="M8" s="13">
        <v>0.24320731642473548</v>
      </c>
      <c r="N8" s="13">
        <v>0.23863694593902127</v>
      </c>
      <c r="O8" s="13">
        <v>0.23226097414311486</v>
      </c>
      <c r="P8" s="13">
        <v>0.22359437008553329</v>
      </c>
      <c r="Q8" s="13">
        <v>0.22367909867909869</v>
      </c>
      <c r="R8" s="13">
        <v>0.22250473746072105</v>
      </c>
      <c r="S8" s="13">
        <v>0.22269249163079866</v>
      </c>
      <c r="T8" s="13">
        <v>0.22279015240328254</v>
      </c>
      <c r="U8" s="13">
        <v>0.22124422586353504</v>
      </c>
      <c r="V8" s="13">
        <v>0.20943701000000001</v>
      </c>
      <c r="W8" s="27">
        <f>(W6-W5)/W6</f>
        <v>0.17680392897619948</v>
      </c>
      <c r="X8" s="27">
        <f>(X6-X5)/X6</f>
        <v>0.17663786503335885</v>
      </c>
    </row>
    <row r="9" spans="1:24" x14ac:dyDescent="0.25">
      <c r="A9" s="1" t="s">
        <v>15</v>
      </c>
    </row>
    <row r="14" spans="1:24" x14ac:dyDescent="0.25">
      <c r="S14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21B0-20D5-4AE4-82CE-20105E3DD2C4}">
  <dimension ref="A1:X16"/>
  <sheetViews>
    <sheetView tabSelected="1" workbookViewId="0">
      <pane xSplit="1" topLeftCell="M1" activePane="topRight" state="frozen"/>
      <selection pane="topRight" activeCell="Y2" sqref="Y2"/>
    </sheetView>
  </sheetViews>
  <sheetFormatPr baseColWidth="10" defaultColWidth="11.42578125" defaultRowHeight="15" x14ac:dyDescent="0.25"/>
  <cols>
    <col min="1" max="1" width="48.28515625" customWidth="1"/>
  </cols>
  <sheetData>
    <row r="1" spans="1:24" x14ac:dyDescent="0.25">
      <c r="A1" s="24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4" s="11" customFormat="1" x14ac:dyDescent="0.25">
      <c r="A2" s="21" t="s">
        <v>16</v>
      </c>
      <c r="B2" s="9">
        <v>1999</v>
      </c>
      <c r="C2" s="9">
        <v>2000</v>
      </c>
      <c r="D2" s="9">
        <v>2001</v>
      </c>
      <c r="E2" s="9">
        <v>2002</v>
      </c>
      <c r="F2" s="9">
        <v>2003</v>
      </c>
      <c r="G2" s="9">
        <v>2004</v>
      </c>
      <c r="H2" s="9">
        <v>2005</v>
      </c>
      <c r="I2" s="9">
        <v>2006</v>
      </c>
      <c r="J2" s="9">
        <v>2007</v>
      </c>
      <c r="K2" s="9">
        <v>2008</v>
      </c>
      <c r="L2" s="9">
        <v>2009</v>
      </c>
      <c r="M2" s="10">
        <v>2010</v>
      </c>
      <c r="N2" s="10">
        <v>2011</v>
      </c>
      <c r="O2" s="10">
        <v>2012</v>
      </c>
      <c r="P2" s="10">
        <v>2013</v>
      </c>
      <c r="Q2" s="10">
        <v>2014</v>
      </c>
      <c r="R2" s="10">
        <v>2015</v>
      </c>
      <c r="S2" s="10">
        <v>2016</v>
      </c>
      <c r="T2" s="10">
        <v>2017</v>
      </c>
      <c r="U2" s="10">
        <v>2018</v>
      </c>
      <c r="V2" s="10">
        <v>2019</v>
      </c>
      <c r="W2" s="10">
        <v>2020</v>
      </c>
      <c r="X2" s="10">
        <v>2021</v>
      </c>
    </row>
    <row r="3" spans="1:24" x14ac:dyDescent="0.25">
      <c r="A3" s="18" t="s">
        <v>8</v>
      </c>
      <c r="B3" s="19">
        <v>11</v>
      </c>
      <c r="C3" s="19">
        <v>11.39</v>
      </c>
      <c r="D3" s="19">
        <v>12.12</v>
      </c>
      <c r="E3" s="19">
        <v>12.41</v>
      </c>
      <c r="F3" s="19">
        <v>12.77</v>
      </c>
      <c r="G3" s="19">
        <v>13.44</v>
      </c>
      <c r="H3" s="19">
        <v>13.78</v>
      </c>
      <c r="I3" s="19">
        <v>14.37</v>
      </c>
      <c r="J3" s="19">
        <v>14.78</v>
      </c>
      <c r="K3" s="19">
        <v>15.4</v>
      </c>
      <c r="L3" s="19">
        <v>15.66</v>
      </c>
      <c r="M3" s="19">
        <v>16.13</v>
      </c>
      <c r="N3" s="19">
        <v>16.52</v>
      </c>
      <c r="O3" s="19">
        <v>16.91</v>
      </c>
      <c r="P3" s="19">
        <v>17.2</v>
      </c>
      <c r="Q3" s="19">
        <v>17.47</v>
      </c>
      <c r="R3" s="19">
        <v>17.72</v>
      </c>
      <c r="S3" s="19">
        <v>17.72</v>
      </c>
      <c r="T3" s="19">
        <v>18.07</v>
      </c>
      <c r="U3" s="19">
        <v>18.47</v>
      </c>
      <c r="V3" s="19">
        <v>19.29</v>
      </c>
      <c r="W3" s="19">
        <v>20.260000000000002</v>
      </c>
      <c r="X3" s="19">
        <v>20.61</v>
      </c>
    </row>
    <row r="4" spans="1:24" s="11" customFormat="1" x14ac:dyDescent="0.25">
      <c r="A4" s="21" t="s">
        <v>9</v>
      </c>
      <c r="B4" s="22">
        <v>13.62</v>
      </c>
      <c r="C4" s="22">
        <v>13.92</v>
      </c>
      <c r="D4" s="22">
        <v>14.59</v>
      </c>
      <c r="E4" s="22">
        <v>14.8</v>
      </c>
      <c r="F4" s="22">
        <v>15.44</v>
      </c>
      <c r="G4" s="22">
        <v>16.059999999999999</v>
      </c>
      <c r="H4" s="22">
        <v>16.54</v>
      </c>
      <c r="I4" s="22">
        <v>16.8</v>
      </c>
      <c r="J4" s="22">
        <v>17.27</v>
      </c>
      <c r="K4" s="22">
        <v>17.920000000000002</v>
      </c>
      <c r="L4" s="22">
        <v>18.079999999999998</v>
      </c>
      <c r="M4" s="22">
        <v>18.510000000000002</v>
      </c>
      <c r="N4" s="22">
        <v>18.95</v>
      </c>
      <c r="O4" s="22">
        <v>19.23</v>
      </c>
      <c r="P4" s="22">
        <v>19.43</v>
      </c>
      <c r="Q4" s="22">
        <v>19.690000000000001</v>
      </c>
      <c r="R4" s="22">
        <v>19.89</v>
      </c>
      <c r="S4" s="22">
        <v>20.010000000000002</v>
      </c>
      <c r="T4" s="22">
        <v>20.399999999999999</v>
      </c>
      <c r="U4" s="22">
        <v>20.74</v>
      </c>
      <c r="V4" s="22">
        <v>21.43</v>
      </c>
      <c r="W4" s="22">
        <v>21.61</v>
      </c>
      <c r="X4" s="22">
        <v>22.02</v>
      </c>
    </row>
    <row r="5" spans="1:24" x14ac:dyDescent="0.25">
      <c r="A5" s="18" t="s">
        <v>10</v>
      </c>
      <c r="B5" s="19">
        <v>10.51</v>
      </c>
      <c r="C5" s="19">
        <v>10.92</v>
      </c>
      <c r="D5" s="19">
        <v>11.64</v>
      </c>
      <c r="E5" s="19">
        <v>11.89</v>
      </c>
      <c r="F5" s="19">
        <v>12.28</v>
      </c>
      <c r="G5" s="19">
        <v>12.9</v>
      </c>
      <c r="H5" s="19">
        <v>13.19</v>
      </c>
      <c r="I5" s="19">
        <v>13.73</v>
      </c>
      <c r="J5" s="19">
        <v>14.1</v>
      </c>
      <c r="K5" s="19">
        <v>14.68</v>
      </c>
      <c r="L5" s="19">
        <v>14.92</v>
      </c>
      <c r="M5" s="19">
        <v>15.33</v>
      </c>
      <c r="N5" s="19">
        <v>15.67</v>
      </c>
      <c r="O5" s="19">
        <v>16</v>
      </c>
      <c r="P5" s="19">
        <v>16.27</v>
      </c>
      <c r="Q5" s="19">
        <v>16.54</v>
      </c>
      <c r="R5" s="19">
        <v>16.829999999999998</v>
      </c>
      <c r="S5" s="19">
        <v>16.82</v>
      </c>
      <c r="T5" s="19">
        <v>17.14</v>
      </c>
      <c r="U5" s="19">
        <v>17.54</v>
      </c>
      <c r="V5" s="19">
        <v>18.21</v>
      </c>
      <c r="W5" s="19">
        <v>19.18</v>
      </c>
      <c r="X5" s="19">
        <v>19.559999999999999</v>
      </c>
    </row>
    <row r="6" spans="1:24" s="11" customFormat="1" x14ac:dyDescent="0.25">
      <c r="A6" s="21" t="s">
        <v>11</v>
      </c>
      <c r="B6" s="22">
        <v>12.79</v>
      </c>
      <c r="C6" s="22">
        <v>13.07</v>
      </c>
      <c r="D6" s="22">
        <v>13.72</v>
      </c>
      <c r="E6" s="22">
        <v>13.87</v>
      </c>
      <c r="F6" s="22">
        <v>14.43</v>
      </c>
      <c r="G6" s="22">
        <v>15</v>
      </c>
      <c r="H6" s="22">
        <v>15.41</v>
      </c>
      <c r="I6" s="22">
        <v>15.64</v>
      </c>
      <c r="J6" s="22">
        <v>16.03</v>
      </c>
      <c r="K6" s="22">
        <v>16.59</v>
      </c>
      <c r="L6" s="22">
        <v>16.72</v>
      </c>
      <c r="M6" s="22">
        <v>17.100000000000001</v>
      </c>
      <c r="N6" s="22">
        <v>17.46</v>
      </c>
      <c r="O6" s="22">
        <v>17.75</v>
      </c>
      <c r="P6" s="22">
        <v>17.96</v>
      </c>
      <c r="Q6" s="22">
        <v>18.22</v>
      </c>
      <c r="R6" s="22">
        <v>18.41</v>
      </c>
      <c r="S6" s="22">
        <v>18.54</v>
      </c>
      <c r="T6" s="22">
        <v>18.87</v>
      </c>
      <c r="U6" s="22">
        <v>19.2</v>
      </c>
      <c r="V6" s="22">
        <v>19.64</v>
      </c>
      <c r="W6" s="22">
        <v>20.03</v>
      </c>
      <c r="X6" s="22">
        <v>20.45</v>
      </c>
    </row>
    <row r="7" spans="1:24" x14ac:dyDescent="0.25">
      <c r="A7" s="18" t="s">
        <v>13</v>
      </c>
      <c r="B7" s="20">
        <v>0.19236417033773856</v>
      </c>
      <c r="C7" s="20">
        <v>0.18175287356321834</v>
      </c>
      <c r="D7" s="20">
        <v>0.16929403701165185</v>
      </c>
      <c r="E7" s="20">
        <v>0.16148648648648653</v>
      </c>
      <c r="F7" s="20">
        <v>0.17292746113989638</v>
      </c>
      <c r="G7" s="20">
        <v>0.16313823163138227</v>
      </c>
      <c r="H7" s="20">
        <v>0.1668681983071342</v>
      </c>
      <c r="I7" s="20">
        <v>0.14464285714285721</v>
      </c>
      <c r="J7" s="20">
        <v>0.144180660104227</v>
      </c>
      <c r="K7" s="20">
        <v>0.14062500000000006</v>
      </c>
      <c r="L7" s="20">
        <v>0.1338495575221238</v>
      </c>
      <c r="M7" s="20">
        <v>0.12857914640734749</v>
      </c>
      <c r="N7" s="20">
        <v>0.12823218997361477</v>
      </c>
      <c r="O7" s="20">
        <v>0.12064482579303173</v>
      </c>
      <c r="P7" s="20">
        <v>0.11477097272259396</v>
      </c>
      <c r="Q7" s="20">
        <v>0.11274758760792292</v>
      </c>
      <c r="R7" s="20">
        <v>0.10910005027652095</v>
      </c>
      <c r="S7" s="20">
        <v>0.11444277861069478</v>
      </c>
      <c r="T7" s="20">
        <v>0.11421568627450973</v>
      </c>
      <c r="U7" s="20">
        <v>0.10945033751205399</v>
      </c>
      <c r="V7" s="20">
        <f>(V4-V3)/V4</f>
        <v>9.9860009332711178E-2</v>
      </c>
      <c r="W7" s="20">
        <f>(W4-W3)/W4</f>
        <v>6.247107820453484E-2</v>
      </c>
      <c r="X7" s="20">
        <f>(X4-X3)/X4</f>
        <v>6.4032697547683926E-2</v>
      </c>
    </row>
    <row r="8" spans="1:24" s="11" customFormat="1" x14ac:dyDescent="0.25">
      <c r="A8" s="21" t="s">
        <v>14</v>
      </c>
      <c r="B8" s="23">
        <v>0.17826426896012507</v>
      </c>
      <c r="C8" s="23">
        <v>0.16449885233358838</v>
      </c>
      <c r="D8" s="23">
        <v>0.15160349854227406</v>
      </c>
      <c r="E8" s="23">
        <v>0.14275414563806768</v>
      </c>
      <c r="F8" s="23">
        <v>0.14899514899514901</v>
      </c>
      <c r="G8" s="23">
        <v>0.13999999999999999</v>
      </c>
      <c r="H8" s="23">
        <v>0.1440622972096042</v>
      </c>
      <c r="I8" s="23">
        <v>0.1221227621483376</v>
      </c>
      <c r="J8" s="23">
        <v>0.1203992514036183</v>
      </c>
      <c r="K8" s="23">
        <v>0.11512959614225438</v>
      </c>
      <c r="L8" s="23">
        <v>0.10765550239234443</v>
      </c>
      <c r="M8" s="23">
        <v>0.10350877192982463</v>
      </c>
      <c r="N8" s="23">
        <v>0.10252004581901494</v>
      </c>
      <c r="O8" s="23">
        <v>9.8591549295774641E-2</v>
      </c>
      <c r="P8" s="23">
        <v>9.4097995545657079E-2</v>
      </c>
      <c r="Q8" s="23">
        <v>9.2206366630076822E-2</v>
      </c>
      <c r="R8" s="23">
        <v>8.5822922324823567E-2</v>
      </c>
      <c r="S8" s="23">
        <v>9.27723840345199E-2</v>
      </c>
      <c r="T8" s="23">
        <v>9.1679915209326987E-2</v>
      </c>
      <c r="U8" s="23">
        <v>8.6458333333333345E-2</v>
      </c>
      <c r="V8" s="23">
        <f>(V6-V5)/V6</f>
        <v>7.2810590631364552E-2</v>
      </c>
      <c r="W8" s="23">
        <f>(W6-W5)/W6</f>
        <v>4.2436345481777403E-2</v>
      </c>
      <c r="X8" s="23">
        <f>(X6-X5)/X6</f>
        <v>4.3520782396088052E-2</v>
      </c>
    </row>
    <row r="9" spans="1:24" x14ac:dyDescent="0.25">
      <c r="A9" s="1" t="s">
        <v>15</v>
      </c>
    </row>
    <row r="12" spans="1:24" x14ac:dyDescent="0.25">
      <c r="V12" s="25"/>
    </row>
    <row r="13" spans="1:24" x14ac:dyDescent="0.25">
      <c r="V13" s="25"/>
      <c r="X13" s="25"/>
    </row>
    <row r="14" spans="1:24" x14ac:dyDescent="0.25">
      <c r="V14" s="25"/>
      <c r="X14" s="25"/>
    </row>
    <row r="15" spans="1:24" x14ac:dyDescent="0.25">
      <c r="V15" s="25"/>
      <c r="X15" s="25"/>
    </row>
    <row r="16" spans="1:24" x14ac:dyDescent="0.25">
      <c r="V16" s="25"/>
      <c r="X16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Ghesquiere</dc:creator>
  <cp:lastModifiedBy>Céline LAMY</cp:lastModifiedBy>
  <dcterms:created xsi:type="dcterms:W3CDTF">2020-12-08T13:32:37Z</dcterms:created>
  <dcterms:modified xsi:type="dcterms:W3CDTF">2023-11-07T12:14:27Z</dcterms:modified>
</cp:coreProperties>
</file>