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M:\12000-Relais_sociaux\4_Publication_Annuaires\Stat_RSU_2020\RSU_Utilisation_2020\TAB-421-AJB_à_TAB-821-AJS_2020_ok_oco_20211019\TAB-721_AJP_ok_oco_2020\"/>
    </mc:Choice>
  </mc:AlternateContent>
  <xr:revisionPtr revIDLastSave="0" documentId="8_{94881142-08CC-497C-8738-A09C878F0B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721_2020_Web" sheetId="10" r:id="rId1"/>
  </sheets>
  <externalReferences>
    <externalReference r:id="rId2"/>
  </externalReferences>
  <definedNames>
    <definedName name="AJ_2017_MONTHLY_QTY" localSheetId="0">#REF!</definedName>
    <definedName name="AJ_2017_MONTHLY_QTY">#REF!</definedName>
    <definedName name="Aj_2017_YEARLY_QLY" localSheetId="0">#REF!</definedName>
    <definedName name="Aj_2017_YEARLY_QLY">#REF!</definedName>
    <definedName name="Aj_2017_YEARLY_QTY" localSheetId="0">#REF!</definedName>
    <definedName name="Aj_2017_YEARLY_QTY">#REF!</definedName>
    <definedName name="AJ_2018_MONTHLY_QTY" localSheetId="0">#REF!</definedName>
    <definedName name="AJ_2018_MONTHLY_QTY">#REF!</definedName>
    <definedName name="Aj_2018_YEARLY_QLY" localSheetId="0">#REF!</definedName>
    <definedName name="Aj_2018_YEARLY_QLY">#REF!</definedName>
    <definedName name="AJ_2019_MONTHLY_QTY" localSheetId="0">#REF!</definedName>
    <definedName name="AJ_2019_MONTHLY_QTY">#REF!</definedName>
    <definedName name="Aj_2019_YEARLY_QLY">#REF!</definedName>
    <definedName name="TR_2017_MONTHLY_QTY" localSheetId="0">#REF!</definedName>
    <definedName name="TR_2017_MONTHLY_Q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0" l="1"/>
  <c r="K24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</calcChain>
</file>

<file path=xl/sharedStrings.xml><?xml version="1.0" encoding="utf-8"?>
<sst xmlns="http://schemas.openxmlformats.org/spreadsheetml/2006/main" count="161" uniqueCount="44">
  <si>
    <t>Type d'intervention</t>
  </si>
  <si>
    <t>Relais social urbain (RSU)</t>
  </si>
  <si>
    <t>La Louvière
(RSULL)</t>
  </si>
  <si>
    <t>Mons
(RSUMB)</t>
  </si>
  <si>
    <t>Namur
(RSUN)</t>
  </si>
  <si>
    <t>Tournai
(RSUT)</t>
  </si>
  <si>
    <t>Verviers
(RSUV)</t>
  </si>
  <si>
    <t>Total 
des RSU wallons</t>
  </si>
  <si>
    <t>CA</t>
  </si>
  <si>
    <t>Services partenaires sources</t>
  </si>
  <si>
    <t>Nombre de services ayant répondu à cette variable</t>
  </si>
  <si>
    <t>Sources : IWEPS, Relais sociaux urbains &amp; services partenaires des Relais sociaux urbains de Wallonie; Calculs : IWEPS</t>
  </si>
  <si>
    <t>nd</t>
  </si>
  <si>
    <t xml:space="preserve">Tableau 7.2.1 : Nombre d'interventions réalisées par les services d'accueil de jour "Prostitution" (AJ-P) - partenaires  des Relais sociaux urbains (RSU) </t>
  </si>
  <si>
    <t>Par e-mail</t>
  </si>
  <si>
    <t>En déplacement</t>
  </si>
  <si>
    <t>Par téléphone</t>
  </si>
  <si>
    <t>Au bureau / à l'institution (hors permanence)</t>
  </si>
  <si>
    <t>Par un autre média</t>
  </si>
  <si>
    <t>Dont le média est inconnu</t>
  </si>
  <si>
    <t>Nombre d'activités organisées</t>
  </si>
  <si>
    <t>Nombre de participations aux activités</t>
  </si>
  <si>
    <t>Nombre de permanences</t>
  </si>
  <si>
    <t>Nombre d'accueils aux permanences</t>
  </si>
  <si>
    <t>Nombre d'interventions médicales ou paramédicales (kiné, psy, logo, infir)</t>
  </si>
  <si>
    <t>Nombre d'interventions sociales</t>
  </si>
  <si>
    <t>Nombre d'accompagnements physiques 
vers un service médical ou social</t>
  </si>
  <si>
    <t>Nombre de services ayant participé à la collecte relative à l'AJ-P</t>
  </si>
  <si>
    <t xml:space="preserve">Remarque :  Les différentes catégories de "Type d'intervention" ne sont pas cumulables. Elles ne sont donc pas sommées. </t>
  </si>
  <si>
    <t>Remarque : Il y a une sous-estimation des valeurs dans la mesure où  les informations ne sont pas systématiquement encodées par certains services</t>
  </si>
  <si>
    <t xml:space="preserve">Premiers contacts </t>
  </si>
  <si>
    <t>Liège
(RSPL)</t>
  </si>
  <si>
    <t xml:space="preserve">Permanences sociales ou médicales </t>
  </si>
  <si>
    <t>Répartition par type d'intervention réalisée et par RSU - Année 2020 -</t>
  </si>
  <si>
    <t>Charleroi
(RSC
(1))</t>
  </si>
  <si>
    <t xml:space="preserve">Lors d'une permanence sociale ou médicale </t>
  </si>
  <si>
    <t>Nombre d'entretiens individuels en face à face  (2)</t>
  </si>
  <si>
    <t>Activités collectives organisées en interne ou en collaboration
(3)</t>
  </si>
  <si>
    <t>Nombre de vaccins et de dépistages</t>
  </si>
  <si>
    <t>Nombre d'autres interventions 
(4)</t>
  </si>
  <si>
    <t>(1) Le RSC précise pour Espace-P  :
 - "Maintien des activités en présentiel pendant la crise Covid, 3 jours/semaine (sauf confinement mi-mars à fin avril 2020)";
 - Interruption des tournées médicales de mi-mars à fin mai 2020
 - "Distribution de colis alimentaires en mai, juin et juillet et de bons alimentaires en décembre 2020."</t>
  </si>
  <si>
    <t>(2) Le RSC précise pour Entre2  :
 -  que dans les 3409 entretiens encodés dans la catégorie "Nombre d'entretiens individuels en face à face", ils "ne savent pas distinguer les entretiens en face à face des entretiens  téléphoniques (car pas prévu dans leurs fiches de récolte de données)"</t>
  </si>
  <si>
    <t>(3) Le RSC précise pour  Espace-P :
 -  Activités collectives interrompues depuis mars 2020 à cause de la crise sanitaire.</t>
  </si>
  <si>
    <t>(4) Le RSC précise pour  Espace-P  :
 - [NDLR : ces données que nous devrions également intégrer dans la catégorie "Nombre d'autres interventions" ] : " Egalement 43 réunions avec les partenaires/le réseau, 12 séances d'informations sur la prostitution, 136 accompagnements/contacts avec des personnes "autres" (entourage, famille, clients, exploitants d'un lieu de prostitution, professionnels de la santé, etc.)."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</si>
</sst>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5" fillId="2" borderId="4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0" fillId="0" borderId="0" xfId="0" applyFont="1"/>
    <xf numFmtId="164" fontId="7" fillId="2" borderId="4" xfId="1" applyNumberFormat="1" applyFont="1" applyFill="1" applyBorder="1" applyAlignment="1">
      <alignment horizontal="center" vertical="center" wrapText="1"/>
    </xf>
    <xf numFmtId="164" fontId="7" fillId="2" borderId="4" xfId="1" quotePrefix="1" applyNumberFormat="1" applyFont="1" applyFill="1" applyBorder="1" applyAlignment="1">
      <alignment horizontal="center" vertical="center" wrapText="1"/>
    </xf>
    <xf numFmtId="164" fontId="7" fillId="0" borderId="5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7.2.1_&#233;volution_2020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721_2020_Web"/>
      <sheetName val="Tab721_AJP_2020"/>
      <sheetName val="Copie_Aj_2020_YEARLY_QLY"/>
      <sheetName val="Réorga_Synt_pr_tab721_2020"/>
      <sheetName val="Synthèse_Combi_An&amp;Mens_AJP_2020"/>
      <sheetName val="Combin_An&amp;Mens_Serv_AJP_2018"/>
      <sheetName val="Copie_Var_Annu_AJP_2020"/>
      <sheetName val="Copie_Var_Mens_AJP_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9E234-93C7-4ACD-A532-588000DE7885}">
  <sheetPr>
    <tabColor rgb="FF00FF00"/>
    <pageSetUpPr fitToPage="1"/>
  </sheetPr>
  <dimension ref="A1:L32"/>
  <sheetViews>
    <sheetView tabSelected="1" zoomScale="69" zoomScaleNormal="69" workbookViewId="0">
      <selection sqref="A1:K1"/>
    </sheetView>
  </sheetViews>
  <sheetFormatPr baseColWidth="10" defaultColWidth="11.42578125" defaultRowHeight="15" x14ac:dyDescent="0.25"/>
  <cols>
    <col min="1" max="1" width="34.28515625" customWidth="1"/>
    <col min="2" max="2" width="35.42578125" customWidth="1"/>
    <col min="3" max="3" width="15.28515625" customWidth="1"/>
    <col min="4" max="11" width="24.5703125" customWidth="1"/>
    <col min="12" max="12" width="17.7109375" customWidth="1"/>
  </cols>
  <sheetData>
    <row r="1" spans="1:11" ht="51.75" customHeight="1" x14ac:dyDescent="0.25">
      <c r="A1" s="20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59.25" customHeight="1" thickBot="1" x14ac:dyDescent="0.3">
      <c r="A2" s="21" t="s">
        <v>33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51.75" customHeight="1" thickBot="1" x14ac:dyDescent="0.3">
      <c r="A3" s="31" t="s">
        <v>0</v>
      </c>
      <c r="B3" s="32"/>
      <c r="C3" s="33"/>
      <c r="D3" s="22" t="s">
        <v>1</v>
      </c>
      <c r="E3" s="22"/>
      <c r="F3" s="22"/>
      <c r="G3" s="22"/>
      <c r="H3" s="22"/>
      <c r="I3" s="22"/>
      <c r="J3" s="22"/>
      <c r="K3" s="23"/>
    </row>
    <row r="4" spans="1:11" ht="69.75" customHeight="1" thickBot="1" x14ac:dyDescent="0.3">
      <c r="A4" s="34"/>
      <c r="B4" s="35"/>
      <c r="C4" s="36"/>
      <c r="D4" s="2" t="s">
        <v>34</v>
      </c>
      <c r="E4" s="2" t="s">
        <v>31</v>
      </c>
      <c r="F4" s="2" t="s">
        <v>2</v>
      </c>
      <c r="G4" s="2" t="s">
        <v>3</v>
      </c>
      <c r="H4" s="2" t="s">
        <v>4</v>
      </c>
      <c r="I4" s="2" t="s">
        <v>5</v>
      </c>
      <c r="J4" s="2" t="s">
        <v>6</v>
      </c>
      <c r="K4" s="19" t="s">
        <v>7</v>
      </c>
    </row>
    <row r="5" spans="1:11" ht="36" customHeight="1" x14ac:dyDescent="0.25">
      <c r="A5" s="37" t="s">
        <v>30</v>
      </c>
      <c r="B5" s="38" t="s">
        <v>14</v>
      </c>
      <c r="C5" s="39" t="s">
        <v>8</v>
      </c>
      <c r="D5" s="3">
        <v>3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4" t="s">
        <v>12</v>
      </c>
      <c r="K5" s="4">
        <f>D5</f>
        <v>3</v>
      </c>
    </row>
    <row r="6" spans="1:11" ht="36" customHeight="1" x14ac:dyDescent="0.25">
      <c r="A6" s="40"/>
      <c r="B6" s="38" t="s">
        <v>15</v>
      </c>
      <c r="C6" s="41" t="s">
        <v>8</v>
      </c>
      <c r="D6" s="5">
        <v>225</v>
      </c>
      <c r="E6" s="4" t="s">
        <v>12</v>
      </c>
      <c r="F6" s="4" t="s">
        <v>12</v>
      </c>
      <c r="G6" s="4" t="s">
        <v>12</v>
      </c>
      <c r="H6" s="4" t="s">
        <v>12</v>
      </c>
      <c r="I6" s="4" t="s">
        <v>12</v>
      </c>
      <c r="J6" s="4" t="s">
        <v>12</v>
      </c>
      <c r="K6" s="4">
        <f>D6</f>
        <v>225</v>
      </c>
    </row>
    <row r="7" spans="1:11" ht="36" customHeight="1" x14ac:dyDescent="0.25">
      <c r="A7" s="40"/>
      <c r="B7" s="38" t="s">
        <v>16</v>
      </c>
      <c r="C7" s="42" t="s">
        <v>8</v>
      </c>
      <c r="D7" s="5">
        <v>57</v>
      </c>
      <c r="E7" s="4" t="s">
        <v>12</v>
      </c>
      <c r="F7" s="4" t="s">
        <v>12</v>
      </c>
      <c r="G7" s="4" t="s">
        <v>12</v>
      </c>
      <c r="H7" s="4" t="s">
        <v>12</v>
      </c>
      <c r="I7" s="4" t="s">
        <v>12</v>
      </c>
      <c r="J7" s="4" t="s">
        <v>12</v>
      </c>
      <c r="K7" s="4">
        <f t="shared" ref="K7:K21" si="0">D7</f>
        <v>57</v>
      </c>
    </row>
    <row r="8" spans="1:11" ht="36" customHeight="1" x14ac:dyDescent="0.25">
      <c r="A8" s="40"/>
      <c r="B8" s="38" t="s">
        <v>17</v>
      </c>
      <c r="C8" s="42" t="s">
        <v>8</v>
      </c>
      <c r="D8" s="5">
        <v>122</v>
      </c>
      <c r="E8" s="4" t="s">
        <v>12</v>
      </c>
      <c r="F8" s="4" t="s">
        <v>12</v>
      </c>
      <c r="G8" s="4" t="s">
        <v>12</v>
      </c>
      <c r="H8" s="4" t="s">
        <v>12</v>
      </c>
      <c r="I8" s="4" t="s">
        <v>12</v>
      </c>
      <c r="J8" s="4" t="s">
        <v>12</v>
      </c>
      <c r="K8" s="4">
        <f t="shared" si="0"/>
        <v>122</v>
      </c>
    </row>
    <row r="9" spans="1:11" ht="36" customHeight="1" x14ac:dyDescent="0.25">
      <c r="A9" s="40"/>
      <c r="B9" s="38" t="s">
        <v>35</v>
      </c>
      <c r="C9" s="42" t="s">
        <v>8</v>
      </c>
      <c r="D9" s="5">
        <v>71</v>
      </c>
      <c r="E9" s="4" t="s">
        <v>12</v>
      </c>
      <c r="F9" s="4" t="s">
        <v>12</v>
      </c>
      <c r="G9" s="4" t="s">
        <v>12</v>
      </c>
      <c r="H9" s="4" t="s">
        <v>12</v>
      </c>
      <c r="I9" s="4" t="s">
        <v>12</v>
      </c>
      <c r="J9" s="4" t="s">
        <v>12</v>
      </c>
      <c r="K9" s="4">
        <f t="shared" si="0"/>
        <v>71</v>
      </c>
    </row>
    <row r="10" spans="1:11" ht="36" customHeight="1" x14ac:dyDescent="0.25">
      <c r="A10" s="40"/>
      <c r="B10" s="38" t="s">
        <v>18</v>
      </c>
      <c r="C10" s="42" t="s">
        <v>8</v>
      </c>
      <c r="D10" s="5">
        <v>0</v>
      </c>
      <c r="E10" s="4" t="s">
        <v>12</v>
      </c>
      <c r="F10" s="4" t="s">
        <v>12</v>
      </c>
      <c r="G10" s="4" t="s">
        <v>12</v>
      </c>
      <c r="H10" s="4" t="s">
        <v>12</v>
      </c>
      <c r="I10" s="4" t="s">
        <v>12</v>
      </c>
      <c r="J10" s="4" t="s">
        <v>12</v>
      </c>
      <c r="K10" s="4">
        <f t="shared" si="0"/>
        <v>0</v>
      </c>
    </row>
    <row r="11" spans="1:11" ht="36" customHeight="1" thickBot="1" x14ac:dyDescent="0.3">
      <c r="A11" s="43"/>
      <c r="B11" s="44" t="s">
        <v>19</v>
      </c>
      <c r="C11" s="45" t="s">
        <v>8</v>
      </c>
      <c r="D11" s="6">
        <v>14</v>
      </c>
      <c r="E11" s="7" t="s">
        <v>12</v>
      </c>
      <c r="F11" s="7" t="s">
        <v>12</v>
      </c>
      <c r="G11" s="7" t="s">
        <v>12</v>
      </c>
      <c r="H11" s="7" t="s">
        <v>12</v>
      </c>
      <c r="I11" s="7" t="s">
        <v>12</v>
      </c>
      <c r="J11" s="7" t="s">
        <v>12</v>
      </c>
      <c r="K11" s="7">
        <f t="shared" si="0"/>
        <v>14</v>
      </c>
    </row>
    <row r="12" spans="1:11" ht="41.25" customHeight="1" thickBot="1" x14ac:dyDescent="0.3">
      <c r="A12" s="46" t="s">
        <v>36</v>
      </c>
      <c r="B12" s="47"/>
      <c r="C12" s="48" t="s">
        <v>8</v>
      </c>
      <c r="D12" s="49">
        <v>6290</v>
      </c>
      <c r="E12" s="50" t="s">
        <v>12</v>
      </c>
      <c r="F12" s="50" t="s">
        <v>12</v>
      </c>
      <c r="G12" s="50" t="s">
        <v>12</v>
      </c>
      <c r="H12" s="50" t="s">
        <v>12</v>
      </c>
      <c r="I12" s="50" t="s">
        <v>12</v>
      </c>
      <c r="J12" s="50" t="s">
        <v>12</v>
      </c>
      <c r="K12" s="50">
        <f t="shared" si="0"/>
        <v>6290</v>
      </c>
    </row>
    <row r="13" spans="1:11" ht="36" customHeight="1" x14ac:dyDescent="0.25">
      <c r="A13" s="37" t="s">
        <v>37</v>
      </c>
      <c r="B13" s="51" t="s">
        <v>20</v>
      </c>
      <c r="C13" s="52" t="s">
        <v>8</v>
      </c>
      <c r="D13" s="53">
        <v>20</v>
      </c>
      <c r="E13" s="53" t="s">
        <v>12</v>
      </c>
      <c r="F13" s="53" t="s">
        <v>12</v>
      </c>
      <c r="G13" s="53" t="s">
        <v>12</v>
      </c>
      <c r="H13" s="53" t="s">
        <v>12</v>
      </c>
      <c r="I13" s="53" t="s">
        <v>12</v>
      </c>
      <c r="J13" s="53" t="s">
        <v>12</v>
      </c>
      <c r="K13" s="53">
        <f t="shared" si="0"/>
        <v>20</v>
      </c>
    </row>
    <row r="14" spans="1:11" ht="36" customHeight="1" thickBot="1" x14ac:dyDescent="0.3">
      <c r="A14" s="43"/>
      <c r="B14" s="44" t="s">
        <v>21</v>
      </c>
      <c r="C14" s="54" t="s">
        <v>8</v>
      </c>
      <c r="D14" s="55">
        <v>13</v>
      </c>
      <c r="E14" s="55" t="s">
        <v>12</v>
      </c>
      <c r="F14" s="55" t="s">
        <v>12</v>
      </c>
      <c r="G14" s="55" t="s">
        <v>12</v>
      </c>
      <c r="H14" s="55" t="s">
        <v>12</v>
      </c>
      <c r="I14" s="55" t="s">
        <v>12</v>
      </c>
      <c r="J14" s="55" t="s">
        <v>12</v>
      </c>
      <c r="K14" s="55">
        <f t="shared" si="0"/>
        <v>13</v>
      </c>
    </row>
    <row r="15" spans="1:11" ht="36" customHeight="1" x14ac:dyDescent="0.25">
      <c r="A15" s="37" t="s">
        <v>32</v>
      </c>
      <c r="B15" s="38" t="s">
        <v>22</v>
      </c>
      <c r="C15" s="52" t="s">
        <v>8</v>
      </c>
      <c r="D15" s="56">
        <v>517</v>
      </c>
      <c r="E15" s="56" t="s">
        <v>12</v>
      </c>
      <c r="F15" s="56" t="s">
        <v>12</v>
      </c>
      <c r="G15" s="56" t="s">
        <v>12</v>
      </c>
      <c r="H15" s="56" t="s">
        <v>12</v>
      </c>
      <c r="I15" s="56" t="s">
        <v>12</v>
      </c>
      <c r="J15" s="56" t="s">
        <v>12</v>
      </c>
      <c r="K15" s="56">
        <f t="shared" si="0"/>
        <v>517</v>
      </c>
    </row>
    <row r="16" spans="1:11" ht="36" customHeight="1" thickBot="1" x14ac:dyDescent="0.3">
      <c r="A16" s="43"/>
      <c r="B16" s="44" t="s">
        <v>23</v>
      </c>
      <c r="C16" s="54" t="s">
        <v>8</v>
      </c>
      <c r="D16" s="55">
        <v>1241</v>
      </c>
      <c r="E16" s="55" t="s">
        <v>12</v>
      </c>
      <c r="F16" s="55" t="s">
        <v>12</v>
      </c>
      <c r="G16" s="55" t="s">
        <v>12</v>
      </c>
      <c r="H16" s="55" t="s">
        <v>12</v>
      </c>
      <c r="I16" s="55" t="s">
        <v>12</v>
      </c>
      <c r="J16" s="55" t="s">
        <v>12</v>
      </c>
      <c r="K16" s="55">
        <f t="shared" si="0"/>
        <v>1241</v>
      </c>
    </row>
    <row r="17" spans="1:12" ht="36" customHeight="1" thickBot="1" x14ac:dyDescent="0.3">
      <c r="A17" s="46" t="s">
        <v>24</v>
      </c>
      <c r="B17" s="47"/>
      <c r="C17" s="48" t="s">
        <v>8</v>
      </c>
      <c r="D17" s="49">
        <v>1335</v>
      </c>
      <c r="E17" s="50" t="s">
        <v>12</v>
      </c>
      <c r="F17" s="50" t="s">
        <v>12</v>
      </c>
      <c r="G17" s="50" t="s">
        <v>12</v>
      </c>
      <c r="H17" s="50" t="s">
        <v>12</v>
      </c>
      <c r="I17" s="50" t="s">
        <v>12</v>
      </c>
      <c r="J17" s="50" t="s">
        <v>12</v>
      </c>
      <c r="K17" s="50">
        <f t="shared" si="0"/>
        <v>1335</v>
      </c>
    </row>
    <row r="18" spans="1:12" ht="36" customHeight="1" thickBot="1" x14ac:dyDescent="0.3">
      <c r="A18" s="46" t="s">
        <v>25</v>
      </c>
      <c r="B18" s="47"/>
      <c r="C18" s="48" t="s">
        <v>8</v>
      </c>
      <c r="D18" s="49">
        <v>8237</v>
      </c>
      <c r="E18" s="50" t="s">
        <v>12</v>
      </c>
      <c r="F18" s="50" t="s">
        <v>12</v>
      </c>
      <c r="G18" s="50" t="s">
        <v>12</v>
      </c>
      <c r="H18" s="50" t="s">
        <v>12</v>
      </c>
      <c r="I18" s="50" t="s">
        <v>12</v>
      </c>
      <c r="J18" s="50" t="s">
        <v>12</v>
      </c>
      <c r="K18" s="50">
        <f t="shared" si="0"/>
        <v>8237</v>
      </c>
    </row>
    <row r="19" spans="1:12" ht="36" customHeight="1" thickBot="1" x14ac:dyDescent="0.3">
      <c r="A19" s="46" t="s">
        <v>26</v>
      </c>
      <c r="B19" s="47"/>
      <c r="C19" s="48" t="s">
        <v>8</v>
      </c>
      <c r="D19" s="49">
        <v>120</v>
      </c>
      <c r="E19" s="50" t="s">
        <v>12</v>
      </c>
      <c r="F19" s="50" t="s">
        <v>12</v>
      </c>
      <c r="G19" s="50" t="s">
        <v>12</v>
      </c>
      <c r="H19" s="50" t="s">
        <v>12</v>
      </c>
      <c r="I19" s="50" t="s">
        <v>12</v>
      </c>
      <c r="J19" s="50" t="s">
        <v>12</v>
      </c>
      <c r="K19" s="50">
        <f t="shared" si="0"/>
        <v>120</v>
      </c>
    </row>
    <row r="20" spans="1:12" ht="36" customHeight="1" thickBot="1" x14ac:dyDescent="0.3">
      <c r="A20" s="46" t="s">
        <v>38</v>
      </c>
      <c r="B20" s="47"/>
      <c r="C20" s="48" t="s">
        <v>8</v>
      </c>
      <c r="D20" s="49">
        <v>316</v>
      </c>
      <c r="E20" s="50" t="s">
        <v>12</v>
      </c>
      <c r="F20" s="50" t="s">
        <v>12</v>
      </c>
      <c r="G20" s="50" t="s">
        <v>12</v>
      </c>
      <c r="H20" s="50" t="s">
        <v>12</v>
      </c>
      <c r="I20" s="50" t="s">
        <v>12</v>
      </c>
      <c r="J20" s="50" t="s">
        <v>12</v>
      </c>
      <c r="K20" s="50">
        <f t="shared" si="0"/>
        <v>316</v>
      </c>
    </row>
    <row r="21" spans="1:12" ht="39.75" customHeight="1" thickBot="1" x14ac:dyDescent="0.3">
      <c r="A21" s="46" t="s">
        <v>39</v>
      </c>
      <c r="B21" s="47"/>
      <c r="C21" s="48" t="s">
        <v>8</v>
      </c>
      <c r="D21" s="49">
        <v>0</v>
      </c>
      <c r="E21" s="50" t="s">
        <v>12</v>
      </c>
      <c r="F21" s="50" t="s">
        <v>12</v>
      </c>
      <c r="G21" s="50" t="s">
        <v>12</v>
      </c>
      <c r="H21" s="50" t="s">
        <v>12</v>
      </c>
      <c r="I21" s="50" t="s">
        <v>12</v>
      </c>
      <c r="J21" s="50" t="s">
        <v>12</v>
      </c>
      <c r="K21" s="50">
        <f t="shared" si="0"/>
        <v>0</v>
      </c>
    </row>
    <row r="22" spans="1:12" ht="24" thickBot="1" x14ac:dyDescent="0.4">
      <c r="E22" s="57"/>
      <c r="F22" s="57"/>
      <c r="G22" s="57"/>
    </row>
    <row r="23" spans="1:12" ht="45" customHeight="1" thickBot="1" x14ac:dyDescent="0.3">
      <c r="A23" s="25" t="s">
        <v>9</v>
      </c>
      <c r="B23" s="26"/>
      <c r="C23" s="26"/>
      <c r="D23" s="1"/>
      <c r="E23" s="1"/>
      <c r="F23" s="1"/>
      <c r="G23" s="58"/>
      <c r="H23" s="59"/>
      <c r="I23" s="59"/>
      <c r="J23" s="59"/>
      <c r="K23" s="60"/>
    </row>
    <row r="24" spans="1:12" ht="45" customHeight="1" thickBot="1" x14ac:dyDescent="0.3">
      <c r="A24" s="27" t="s">
        <v>10</v>
      </c>
      <c r="B24" s="28"/>
      <c r="C24" s="29"/>
      <c r="D24" s="10">
        <v>2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2">
        <f>SUM(D24:J24)</f>
        <v>2</v>
      </c>
    </row>
    <row r="25" spans="1:12" ht="45" customHeight="1" thickBot="1" x14ac:dyDescent="0.3">
      <c r="A25" s="27" t="s">
        <v>27</v>
      </c>
      <c r="B25" s="28"/>
      <c r="C25" s="29"/>
      <c r="D25" s="13">
        <v>2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5">
        <v>0</v>
      </c>
      <c r="K25" s="16">
        <f>SUM(D25:J25)</f>
        <v>2</v>
      </c>
    </row>
    <row r="26" spans="1:12" ht="33.75" customHeight="1" x14ac:dyDescent="0.35">
      <c r="A26" s="17" t="s">
        <v>11</v>
      </c>
      <c r="B26" s="17"/>
      <c r="C26" s="8"/>
      <c r="D26" s="8"/>
      <c r="E26" s="8"/>
      <c r="F26" s="9"/>
      <c r="G26" s="8"/>
    </row>
    <row r="27" spans="1:12" ht="33.75" customHeight="1" x14ac:dyDescent="0.25">
      <c r="A27" s="30" t="s">
        <v>28</v>
      </c>
      <c r="B27" s="30"/>
      <c r="C27" s="30"/>
      <c r="D27" s="30"/>
      <c r="E27" s="30"/>
      <c r="F27" s="30"/>
      <c r="G27" s="30"/>
    </row>
    <row r="28" spans="1:12" ht="27.75" customHeight="1" x14ac:dyDescent="0.25">
      <c r="A28" s="24" t="s">
        <v>29</v>
      </c>
      <c r="B28" s="24"/>
      <c r="C28" s="24"/>
      <c r="D28" s="24"/>
      <c r="E28" s="24"/>
      <c r="F28" s="24"/>
      <c r="G28" s="24"/>
    </row>
    <row r="29" spans="1:12" ht="65.25" customHeight="1" x14ac:dyDescent="0.25">
      <c r="A29" s="61" t="s">
        <v>40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1:12" ht="42.75" customHeight="1" x14ac:dyDescent="0.25">
      <c r="A30" s="61" t="s">
        <v>41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2" ht="40.5" customHeight="1" x14ac:dyDescent="0.25">
      <c r="A31" s="61" t="s">
        <v>42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</row>
    <row r="32" spans="1:12" s="18" customFormat="1" ht="55.5" customHeight="1" x14ac:dyDescent="0.25">
      <c r="A32" s="61" t="s">
        <v>43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/>
    </row>
  </sheetData>
  <mergeCells count="22">
    <mergeCell ref="A29:K29"/>
    <mergeCell ref="A30:K30"/>
    <mergeCell ref="A31:K31"/>
    <mergeCell ref="A32:K32"/>
    <mergeCell ref="A21:B21"/>
    <mergeCell ref="A23:C23"/>
    <mergeCell ref="A24:C24"/>
    <mergeCell ref="A25:C25"/>
    <mergeCell ref="A27:G27"/>
    <mergeCell ref="A28:G28"/>
    <mergeCell ref="A13:A14"/>
    <mergeCell ref="A15:A16"/>
    <mergeCell ref="A17:B17"/>
    <mergeCell ref="A18:B18"/>
    <mergeCell ref="A19:B19"/>
    <mergeCell ref="A20:B20"/>
    <mergeCell ref="A1:K1"/>
    <mergeCell ref="A2:K2"/>
    <mergeCell ref="A3:C4"/>
    <mergeCell ref="D3:K3"/>
    <mergeCell ref="A5:A11"/>
    <mergeCell ref="A12:B12"/>
  </mergeCells>
  <pageMargins left="0.70866141732283472" right="0.70866141732283472" top="0.74803149606299213" bottom="0.74803149606299213" header="0.31496062992125984" footer="0.31496062992125984"/>
  <pageSetup paperSize="8" scale="28" orientation="landscape" r:id="rId1"/>
  <headerFooter>
    <oddFooter>&amp;L&amp;F&amp;C&amp;A&amp;R&amp;P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Tab721_2020_Web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Colicis</dc:creator>
  <cp:lastModifiedBy>Olivier Colicis</cp:lastModifiedBy>
  <cp:lastPrinted>2019-08-16T11:45:22Z</cp:lastPrinted>
  <dcterms:created xsi:type="dcterms:W3CDTF">2019-03-28T13:55:50Z</dcterms:created>
  <dcterms:modified xsi:type="dcterms:W3CDTF">2021-11-08T09:08:49Z</dcterms:modified>
</cp:coreProperties>
</file>