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202\"/>
    </mc:Choice>
  </mc:AlternateContent>
  <xr:revisionPtr revIDLastSave="0" documentId="13_ncr:1_{5D593177-119B-4E26-9ECE-877C41470112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46" i="1" l="1"/>
  <c r="AE246" i="1"/>
  <c r="AD246" i="1"/>
  <c r="AC246" i="1"/>
  <c r="AB246" i="1"/>
  <c r="AF245" i="1"/>
  <c r="AE245" i="1"/>
  <c r="AD245" i="1"/>
  <c r="AC245" i="1"/>
  <c r="AB245" i="1"/>
  <c r="AF244" i="1"/>
  <c r="AE244" i="1"/>
  <c r="AD244" i="1"/>
  <c r="AC244" i="1"/>
  <c r="AB244" i="1"/>
  <c r="AF243" i="1"/>
  <c r="AE243" i="1"/>
  <c r="AD243" i="1"/>
  <c r="AC243" i="1"/>
  <c r="AB243" i="1"/>
  <c r="AF242" i="1"/>
  <c r="AE242" i="1"/>
  <c r="AD242" i="1"/>
  <c r="AC242" i="1"/>
  <c r="AB242" i="1"/>
  <c r="AF241" i="1"/>
  <c r="AE241" i="1"/>
  <c r="AD241" i="1"/>
  <c r="AC241" i="1"/>
  <c r="AB241" i="1"/>
  <c r="AF240" i="1"/>
  <c r="AE240" i="1"/>
  <c r="AD240" i="1"/>
  <c r="AC240" i="1"/>
  <c r="AB240" i="1"/>
  <c r="AF239" i="1"/>
  <c r="AE239" i="1"/>
  <c r="AD239" i="1"/>
  <c r="AC239" i="1"/>
  <c r="AB239" i="1"/>
  <c r="AF238" i="1"/>
  <c r="AE238" i="1"/>
  <c r="AD238" i="1"/>
  <c r="AC238" i="1"/>
  <c r="AB238" i="1"/>
  <c r="AF237" i="1"/>
  <c r="AE237" i="1"/>
  <c r="AD237" i="1"/>
  <c r="AC237" i="1"/>
  <c r="AB237" i="1"/>
  <c r="AF236" i="1"/>
  <c r="AE236" i="1"/>
  <c r="AD236" i="1"/>
  <c r="AC236" i="1"/>
  <c r="AB236" i="1"/>
  <c r="AF235" i="1"/>
  <c r="AE235" i="1"/>
  <c r="AD235" i="1"/>
  <c r="AC235" i="1"/>
  <c r="AB235" i="1"/>
  <c r="AF234" i="1"/>
  <c r="AE234" i="1"/>
  <c r="AD234" i="1"/>
  <c r="AC234" i="1"/>
  <c r="AB234" i="1"/>
  <c r="AF233" i="1"/>
  <c r="AE233" i="1"/>
  <c r="AD233" i="1"/>
  <c r="AC233" i="1"/>
  <c r="AB233" i="1"/>
  <c r="AF232" i="1"/>
  <c r="AE232" i="1"/>
  <c r="AD232" i="1"/>
  <c r="AC232" i="1"/>
  <c r="AB232" i="1"/>
  <c r="AF231" i="1"/>
  <c r="AE231" i="1"/>
  <c r="AD231" i="1"/>
  <c r="AC231" i="1"/>
  <c r="AB231" i="1"/>
  <c r="AF230" i="1"/>
  <c r="AE230" i="1"/>
  <c r="AD230" i="1"/>
  <c r="AC230" i="1"/>
  <c r="AB230" i="1"/>
  <c r="AF229" i="1"/>
  <c r="AE229" i="1"/>
  <c r="AD229" i="1"/>
  <c r="AC229" i="1"/>
  <c r="AB229" i="1"/>
  <c r="AF228" i="1"/>
  <c r="AE228" i="1"/>
  <c r="AD228" i="1"/>
  <c r="AC228" i="1"/>
  <c r="AB228" i="1"/>
  <c r="AF227" i="1"/>
  <c r="AE227" i="1"/>
  <c r="AD227" i="1"/>
  <c r="AC227" i="1"/>
  <c r="AB227" i="1"/>
  <c r="AF226" i="1"/>
  <c r="AE226" i="1"/>
  <c r="AD226" i="1"/>
  <c r="AC226" i="1"/>
  <c r="AB226" i="1"/>
  <c r="AF225" i="1"/>
  <c r="AE225" i="1"/>
  <c r="AD225" i="1"/>
  <c r="AC225" i="1"/>
  <c r="AB225" i="1"/>
  <c r="AF224" i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 l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<sst xmlns="http://schemas.openxmlformats.org/spreadsheetml/2006/main" count="219" uniqueCount="60">
  <si>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</si>
  <si>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</si>
  <si>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</si>
  <si>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</si>
  <si>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</si>
  <si>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</si>
  <si>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</si>
  <si>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</si>
  <si>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</si>
  <si>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</si>
  <si>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</si>
  <si>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</si>
  <si>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</si>
  <si>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</si>
  <si>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</si>
  <si>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</si>
  <si>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</si>
  <si>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</si>
  <si>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</si>
  <si>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</si>
  <si>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</si>
  <si>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</si>
  <si>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</si>
  <si>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</si>
  <si>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</si>
  <si>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</si>
  <si>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</si>
  <si>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</si>
  <si>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</si>
  <si>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</si>
  <si>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</si>
  <si>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</si>
  <si>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</si>
  <si>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</si>
  <si>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</si>
  <si>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</si>
  <si>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</si>
  <si>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</si>
  <si>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</si>
  <si>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</si>
  <si>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</si>
  <si>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</si>
  <si>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</si>
  <si>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</si>
  <si>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</si>
  <si>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</si>
  <si>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</si>
  <si>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</si>
  <si>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</si>
  <si>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</si>
  <si>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</si>
  <si>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</si>
  <si>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</si>
  <si>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</si>
  <si>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</si>
  <si>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</si>
  <si>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</si>
  <si>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</si>
  <si>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Séries  clôturées</t>
  </si>
  <si>
    <t>Moyenne
2003 - 2021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</si>
</sst>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66" fontId="16" fillId="3" borderId="0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tabel_consumer!$F$7:$F$258</c:f>
              <c:numCache>
                <c:formatCode>0</c:formatCode>
                <c:ptCount val="25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  <c:pt idx="225">
                  <c:v>-8.4970892382056551</c:v>
                </c:pt>
                <c:pt idx="226">
                  <c:v>-13.546103153682681</c:v>
                </c:pt>
                <c:pt idx="227">
                  <c:v>-20.36220432534386</c:v>
                </c:pt>
                <c:pt idx="228">
                  <c:v>-14.847399482159542</c:v>
                </c:pt>
                <c:pt idx="229">
                  <c:v>-11.952150889809641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tabel_consumer!$AF$7:$AF$258</c:f>
              <c:numCache>
                <c:formatCode>0</c:formatCode>
                <c:ptCount val="252"/>
                <c:pt idx="0">
                  <c:v>-15.210630876178545</c:v>
                </c:pt>
                <c:pt idx="1">
                  <c:v>-15.210630876178545</c:v>
                </c:pt>
                <c:pt idx="2">
                  <c:v>-15.210630876178545</c:v>
                </c:pt>
                <c:pt idx="3">
                  <c:v>-15.210630876178545</c:v>
                </c:pt>
                <c:pt idx="4">
                  <c:v>-15.210630876178545</c:v>
                </c:pt>
                <c:pt idx="5">
                  <c:v>-15.210630876178545</c:v>
                </c:pt>
                <c:pt idx="6">
                  <c:v>-15.210630876178545</c:v>
                </c:pt>
                <c:pt idx="7">
                  <c:v>-15.210630876178545</c:v>
                </c:pt>
                <c:pt idx="8">
                  <c:v>-15.210630876178545</c:v>
                </c:pt>
                <c:pt idx="9">
                  <c:v>-15.210630876178545</c:v>
                </c:pt>
                <c:pt idx="10">
                  <c:v>-15.210630876178545</c:v>
                </c:pt>
                <c:pt idx="11">
                  <c:v>-15.210630876178545</c:v>
                </c:pt>
                <c:pt idx="12">
                  <c:v>-15.210630876178545</c:v>
                </c:pt>
                <c:pt idx="13">
                  <c:v>-15.210630876178545</c:v>
                </c:pt>
                <c:pt idx="14">
                  <c:v>-15.210630876178545</c:v>
                </c:pt>
                <c:pt idx="15">
                  <c:v>-15.210630876178545</c:v>
                </c:pt>
                <c:pt idx="16">
                  <c:v>-15.210630876178545</c:v>
                </c:pt>
                <c:pt idx="17">
                  <c:v>-15.210630876178545</c:v>
                </c:pt>
                <c:pt idx="18">
                  <c:v>-15.210630876178545</c:v>
                </c:pt>
                <c:pt idx="19">
                  <c:v>-15.210630876178545</c:v>
                </c:pt>
                <c:pt idx="20">
                  <c:v>-15.210630876178545</c:v>
                </c:pt>
                <c:pt idx="21">
                  <c:v>-15.210630876178545</c:v>
                </c:pt>
                <c:pt idx="22">
                  <c:v>-15.210630876178545</c:v>
                </c:pt>
                <c:pt idx="23">
                  <c:v>-15.210630876178545</c:v>
                </c:pt>
                <c:pt idx="24">
                  <c:v>-15.210630876178545</c:v>
                </c:pt>
                <c:pt idx="25">
                  <c:v>-15.210630876178545</c:v>
                </c:pt>
                <c:pt idx="26">
                  <c:v>-15.210630876178545</c:v>
                </c:pt>
                <c:pt idx="27">
                  <c:v>-15.210630876178545</c:v>
                </c:pt>
                <c:pt idx="28">
                  <c:v>-15.210630876178545</c:v>
                </c:pt>
                <c:pt idx="29">
                  <c:v>-15.210630876178545</c:v>
                </c:pt>
                <c:pt idx="30">
                  <c:v>-15.210630876178545</c:v>
                </c:pt>
                <c:pt idx="31">
                  <c:v>-15.210630876178545</c:v>
                </c:pt>
                <c:pt idx="32">
                  <c:v>-15.210630876178545</c:v>
                </c:pt>
                <c:pt idx="33">
                  <c:v>-15.210630876178545</c:v>
                </c:pt>
                <c:pt idx="34">
                  <c:v>-15.210630876178545</c:v>
                </c:pt>
                <c:pt idx="35">
                  <c:v>-15.210630876178545</c:v>
                </c:pt>
                <c:pt idx="36">
                  <c:v>-15.210630876178545</c:v>
                </c:pt>
                <c:pt idx="37">
                  <c:v>-15.210630876178545</c:v>
                </c:pt>
                <c:pt idx="38">
                  <c:v>-15.210630876178545</c:v>
                </c:pt>
                <c:pt idx="39">
                  <c:v>-15.210630876178545</c:v>
                </c:pt>
                <c:pt idx="40">
                  <c:v>-15.210630876178545</c:v>
                </c:pt>
                <c:pt idx="41">
                  <c:v>-15.210630876178545</c:v>
                </c:pt>
                <c:pt idx="42">
                  <c:v>-15.210630876178545</c:v>
                </c:pt>
                <c:pt idx="43">
                  <c:v>-15.210630876178545</c:v>
                </c:pt>
                <c:pt idx="44">
                  <c:v>-15.210630876178545</c:v>
                </c:pt>
                <c:pt idx="45">
                  <c:v>-15.210630876178545</c:v>
                </c:pt>
                <c:pt idx="46">
                  <c:v>-15.210630876178545</c:v>
                </c:pt>
                <c:pt idx="47">
                  <c:v>-15.210630876178545</c:v>
                </c:pt>
                <c:pt idx="48">
                  <c:v>-15.210630876178545</c:v>
                </c:pt>
                <c:pt idx="49">
                  <c:v>-15.210630876178545</c:v>
                </c:pt>
                <c:pt idx="50">
                  <c:v>-15.210630876178545</c:v>
                </c:pt>
                <c:pt idx="51">
                  <c:v>-15.210630876178545</c:v>
                </c:pt>
                <c:pt idx="52">
                  <c:v>-15.210630876178545</c:v>
                </c:pt>
                <c:pt idx="53">
                  <c:v>-15.210630876178545</c:v>
                </c:pt>
                <c:pt idx="54">
                  <c:v>-15.210630876178545</c:v>
                </c:pt>
                <c:pt idx="55">
                  <c:v>-15.210630876178545</c:v>
                </c:pt>
                <c:pt idx="56">
                  <c:v>-15.210630876178545</c:v>
                </c:pt>
                <c:pt idx="57">
                  <c:v>-15.210630876178545</c:v>
                </c:pt>
                <c:pt idx="58">
                  <c:v>-15.210630876178545</c:v>
                </c:pt>
                <c:pt idx="59">
                  <c:v>-15.210630876178545</c:v>
                </c:pt>
                <c:pt idx="60">
                  <c:v>-15.210630876178545</c:v>
                </c:pt>
                <c:pt idx="61">
                  <c:v>-15.210630876178545</c:v>
                </c:pt>
                <c:pt idx="62">
                  <c:v>-15.210630876178545</c:v>
                </c:pt>
                <c:pt idx="63">
                  <c:v>-15.210630876178545</c:v>
                </c:pt>
                <c:pt idx="64">
                  <c:v>-15.210630876178545</c:v>
                </c:pt>
                <c:pt idx="65">
                  <c:v>-15.210630876178545</c:v>
                </c:pt>
                <c:pt idx="66">
                  <c:v>-15.210630876178545</c:v>
                </c:pt>
                <c:pt idx="67">
                  <c:v>-15.210630876178545</c:v>
                </c:pt>
                <c:pt idx="68">
                  <c:v>-15.210630876178545</c:v>
                </c:pt>
                <c:pt idx="69">
                  <c:v>-15.210630876178545</c:v>
                </c:pt>
                <c:pt idx="70">
                  <c:v>-15.210630876178545</c:v>
                </c:pt>
                <c:pt idx="71">
                  <c:v>-15.210630876178545</c:v>
                </c:pt>
                <c:pt idx="72">
                  <c:v>-15.210630876178545</c:v>
                </c:pt>
                <c:pt idx="73">
                  <c:v>-15.210630876178545</c:v>
                </c:pt>
                <c:pt idx="74">
                  <c:v>-15.210630876178545</c:v>
                </c:pt>
                <c:pt idx="75">
                  <c:v>-15.210630876178545</c:v>
                </c:pt>
                <c:pt idx="76">
                  <c:v>-15.210630876178545</c:v>
                </c:pt>
                <c:pt idx="77">
                  <c:v>-15.210630876178545</c:v>
                </c:pt>
                <c:pt idx="78">
                  <c:v>-15.210630876178545</c:v>
                </c:pt>
                <c:pt idx="79">
                  <c:v>-15.210630876178545</c:v>
                </c:pt>
                <c:pt idx="80">
                  <c:v>-15.210630876178545</c:v>
                </c:pt>
                <c:pt idx="81">
                  <c:v>-15.210630876178545</c:v>
                </c:pt>
                <c:pt idx="82">
                  <c:v>-15.210630876178545</c:v>
                </c:pt>
                <c:pt idx="83">
                  <c:v>-15.210630876178545</c:v>
                </c:pt>
                <c:pt idx="84">
                  <c:v>-15.210630876178545</c:v>
                </c:pt>
                <c:pt idx="85">
                  <c:v>-15.210630876178545</c:v>
                </c:pt>
                <c:pt idx="86">
                  <c:v>-15.210630876178545</c:v>
                </c:pt>
                <c:pt idx="87">
                  <c:v>-15.210630876178545</c:v>
                </c:pt>
                <c:pt idx="88">
                  <c:v>-15.210630876178545</c:v>
                </c:pt>
                <c:pt idx="89">
                  <c:v>-15.210630876178545</c:v>
                </c:pt>
                <c:pt idx="90">
                  <c:v>-15.210630876178545</c:v>
                </c:pt>
                <c:pt idx="91">
                  <c:v>-15.210630876178545</c:v>
                </c:pt>
                <c:pt idx="92">
                  <c:v>-15.210630876178545</c:v>
                </c:pt>
                <c:pt idx="93">
                  <c:v>-15.210630876178545</c:v>
                </c:pt>
                <c:pt idx="94">
                  <c:v>-15.210630876178545</c:v>
                </c:pt>
                <c:pt idx="95">
                  <c:v>-15.210630876178545</c:v>
                </c:pt>
                <c:pt idx="96">
                  <c:v>-15.210630876178545</c:v>
                </c:pt>
                <c:pt idx="97">
                  <c:v>-15.210630876178545</c:v>
                </c:pt>
                <c:pt idx="98">
                  <c:v>-15.210630876178545</c:v>
                </c:pt>
                <c:pt idx="99">
                  <c:v>-15.210630876178545</c:v>
                </c:pt>
                <c:pt idx="100">
                  <c:v>-15.210630876178545</c:v>
                </c:pt>
                <c:pt idx="101">
                  <c:v>-15.210630876178545</c:v>
                </c:pt>
                <c:pt idx="102">
                  <c:v>-15.210630876178545</c:v>
                </c:pt>
                <c:pt idx="103">
                  <c:v>-15.210630876178545</c:v>
                </c:pt>
                <c:pt idx="104">
                  <c:v>-15.210630876178545</c:v>
                </c:pt>
                <c:pt idx="105">
                  <c:v>-15.210630876178545</c:v>
                </c:pt>
                <c:pt idx="106">
                  <c:v>-15.210630876178545</c:v>
                </c:pt>
                <c:pt idx="107">
                  <c:v>-15.210630876178545</c:v>
                </c:pt>
                <c:pt idx="108">
                  <c:v>-15.210630876178545</c:v>
                </c:pt>
                <c:pt idx="109">
                  <c:v>-15.210630876178545</c:v>
                </c:pt>
                <c:pt idx="110">
                  <c:v>-15.210630876178545</c:v>
                </c:pt>
                <c:pt idx="111">
                  <c:v>-15.210630876178545</c:v>
                </c:pt>
                <c:pt idx="112">
                  <c:v>-15.210630876178545</c:v>
                </c:pt>
                <c:pt idx="113">
                  <c:v>-15.210630876178545</c:v>
                </c:pt>
                <c:pt idx="114">
                  <c:v>-15.210630876178545</c:v>
                </c:pt>
                <c:pt idx="115">
                  <c:v>-15.210630876178545</c:v>
                </c:pt>
                <c:pt idx="116">
                  <c:v>-15.210630876178545</c:v>
                </c:pt>
                <c:pt idx="117">
                  <c:v>-15.210630876178545</c:v>
                </c:pt>
                <c:pt idx="118">
                  <c:v>-15.210630876178545</c:v>
                </c:pt>
                <c:pt idx="119">
                  <c:v>-15.210630876178545</c:v>
                </c:pt>
                <c:pt idx="120">
                  <c:v>-15.210630876178545</c:v>
                </c:pt>
                <c:pt idx="121">
                  <c:v>-15.210630876178545</c:v>
                </c:pt>
                <c:pt idx="122">
                  <c:v>-15.210630876178545</c:v>
                </c:pt>
                <c:pt idx="123">
                  <c:v>-15.210630876178545</c:v>
                </c:pt>
                <c:pt idx="124">
                  <c:v>-15.210630876178545</c:v>
                </c:pt>
                <c:pt idx="125">
                  <c:v>-15.210630876178545</c:v>
                </c:pt>
                <c:pt idx="126">
                  <c:v>-15.210630876178545</c:v>
                </c:pt>
                <c:pt idx="127">
                  <c:v>-15.210630876178545</c:v>
                </c:pt>
                <c:pt idx="128">
                  <c:v>-15.210630876178545</c:v>
                </c:pt>
                <c:pt idx="129">
                  <c:v>-15.210630876178545</c:v>
                </c:pt>
                <c:pt idx="130">
                  <c:v>-15.210630876178545</c:v>
                </c:pt>
                <c:pt idx="131">
                  <c:v>-15.210630876178545</c:v>
                </c:pt>
                <c:pt idx="132">
                  <c:v>-15.210630876178545</c:v>
                </c:pt>
                <c:pt idx="133">
                  <c:v>-15.210630876178545</c:v>
                </c:pt>
                <c:pt idx="134">
                  <c:v>-15.210630876178545</c:v>
                </c:pt>
                <c:pt idx="135">
                  <c:v>-15.210630876178545</c:v>
                </c:pt>
                <c:pt idx="136">
                  <c:v>-15.210630876178545</c:v>
                </c:pt>
                <c:pt idx="137">
                  <c:v>-15.210630876178545</c:v>
                </c:pt>
                <c:pt idx="138">
                  <c:v>-15.210630876178545</c:v>
                </c:pt>
                <c:pt idx="139">
                  <c:v>-15.210630876178545</c:v>
                </c:pt>
                <c:pt idx="140">
                  <c:v>-15.210630876178545</c:v>
                </c:pt>
                <c:pt idx="141">
                  <c:v>-15.210630876178545</c:v>
                </c:pt>
                <c:pt idx="142">
                  <c:v>-15.210630876178545</c:v>
                </c:pt>
                <c:pt idx="143">
                  <c:v>-15.210630876178545</c:v>
                </c:pt>
                <c:pt idx="144">
                  <c:v>-15.210630876178545</c:v>
                </c:pt>
                <c:pt idx="145">
                  <c:v>-15.210630876178545</c:v>
                </c:pt>
                <c:pt idx="146">
                  <c:v>-15.210630876178545</c:v>
                </c:pt>
                <c:pt idx="147">
                  <c:v>-15.210630876178545</c:v>
                </c:pt>
                <c:pt idx="148">
                  <c:v>-15.210630876178545</c:v>
                </c:pt>
                <c:pt idx="149">
                  <c:v>-15.210630876178545</c:v>
                </c:pt>
                <c:pt idx="150">
                  <c:v>-15.210630876178545</c:v>
                </c:pt>
                <c:pt idx="151">
                  <c:v>-15.210630876178545</c:v>
                </c:pt>
                <c:pt idx="152">
                  <c:v>-15.210630876178545</c:v>
                </c:pt>
                <c:pt idx="153">
                  <c:v>-15.210630876178545</c:v>
                </c:pt>
                <c:pt idx="154">
                  <c:v>-15.210630876178545</c:v>
                </c:pt>
                <c:pt idx="155">
                  <c:v>-15.210630876178545</c:v>
                </c:pt>
                <c:pt idx="156">
                  <c:v>-15.210630876178545</c:v>
                </c:pt>
                <c:pt idx="157">
                  <c:v>-15.210630876178545</c:v>
                </c:pt>
                <c:pt idx="158">
                  <c:v>-15.210630876178545</c:v>
                </c:pt>
                <c:pt idx="159">
                  <c:v>-15.210630876178545</c:v>
                </c:pt>
                <c:pt idx="160">
                  <c:v>-15.210630876178545</c:v>
                </c:pt>
                <c:pt idx="161">
                  <c:v>-15.210630876178545</c:v>
                </c:pt>
                <c:pt idx="162">
                  <c:v>-15.210630876178545</c:v>
                </c:pt>
                <c:pt idx="163">
                  <c:v>-15.210630876178545</c:v>
                </c:pt>
                <c:pt idx="164">
                  <c:v>-15.210630876178545</c:v>
                </c:pt>
                <c:pt idx="165">
                  <c:v>-15.210630876178545</c:v>
                </c:pt>
                <c:pt idx="166">
                  <c:v>-15.210630876178545</c:v>
                </c:pt>
                <c:pt idx="167">
                  <c:v>-15.210630876178545</c:v>
                </c:pt>
                <c:pt idx="168">
                  <c:v>-15.210630876178545</c:v>
                </c:pt>
                <c:pt idx="169">
                  <c:v>-15.210630876178545</c:v>
                </c:pt>
                <c:pt idx="170">
                  <c:v>-15.210630876178545</c:v>
                </c:pt>
                <c:pt idx="171">
                  <c:v>-15.210630876178545</c:v>
                </c:pt>
                <c:pt idx="172">
                  <c:v>-15.210630876178545</c:v>
                </c:pt>
                <c:pt idx="173">
                  <c:v>-15.210630876178545</c:v>
                </c:pt>
                <c:pt idx="174">
                  <c:v>-15.210630876178545</c:v>
                </c:pt>
                <c:pt idx="175">
                  <c:v>-15.210630876178545</c:v>
                </c:pt>
                <c:pt idx="176">
                  <c:v>-15.210630876178545</c:v>
                </c:pt>
                <c:pt idx="177">
                  <c:v>-15.210630876178545</c:v>
                </c:pt>
                <c:pt idx="178">
                  <c:v>-15.210630876178545</c:v>
                </c:pt>
                <c:pt idx="179">
                  <c:v>-15.210630876178545</c:v>
                </c:pt>
                <c:pt idx="180">
                  <c:v>-15.210630876178545</c:v>
                </c:pt>
                <c:pt idx="181">
                  <c:v>-15.210630876178545</c:v>
                </c:pt>
                <c:pt idx="182">
                  <c:v>-15.210630876178545</c:v>
                </c:pt>
                <c:pt idx="183">
                  <c:v>-15.210630876178545</c:v>
                </c:pt>
                <c:pt idx="184">
                  <c:v>-15.210630876178545</c:v>
                </c:pt>
                <c:pt idx="185">
                  <c:v>-15.210630876178545</c:v>
                </c:pt>
                <c:pt idx="186">
                  <c:v>-15.210630876178545</c:v>
                </c:pt>
                <c:pt idx="187">
                  <c:v>-15.210630876178545</c:v>
                </c:pt>
                <c:pt idx="188">
                  <c:v>-15.210630876178545</c:v>
                </c:pt>
                <c:pt idx="189">
                  <c:v>-15.210630876178545</c:v>
                </c:pt>
                <c:pt idx="190">
                  <c:v>-15.210630876178545</c:v>
                </c:pt>
                <c:pt idx="191">
                  <c:v>-15.210630876178545</c:v>
                </c:pt>
                <c:pt idx="192">
                  <c:v>-15.210630876178545</c:v>
                </c:pt>
                <c:pt idx="193">
                  <c:v>-15.210630876178545</c:v>
                </c:pt>
                <c:pt idx="194">
                  <c:v>-15.210630876178545</c:v>
                </c:pt>
                <c:pt idx="195">
                  <c:v>-15.210630876178545</c:v>
                </c:pt>
                <c:pt idx="196">
                  <c:v>-15.210630876178545</c:v>
                </c:pt>
                <c:pt idx="197">
                  <c:v>-15.210630876178545</c:v>
                </c:pt>
                <c:pt idx="198">
                  <c:v>-15.210630876178545</c:v>
                </c:pt>
                <c:pt idx="199">
                  <c:v>-15.210630876178545</c:v>
                </c:pt>
                <c:pt idx="200">
                  <c:v>-15.210630876178545</c:v>
                </c:pt>
                <c:pt idx="201">
                  <c:v>-15.210630876178545</c:v>
                </c:pt>
                <c:pt idx="202">
                  <c:v>-15.210630876178545</c:v>
                </c:pt>
                <c:pt idx="203">
                  <c:v>-15.210630876178545</c:v>
                </c:pt>
                <c:pt idx="204">
                  <c:v>-15.210630876178545</c:v>
                </c:pt>
                <c:pt idx="205">
                  <c:v>-15.210630876178545</c:v>
                </c:pt>
                <c:pt idx="206">
                  <c:v>-15.210630876178545</c:v>
                </c:pt>
                <c:pt idx="207">
                  <c:v>-15.210630876178545</c:v>
                </c:pt>
                <c:pt idx="208">
                  <c:v>-15.210630876178545</c:v>
                </c:pt>
                <c:pt idx="209">
                  <c:v>-15.210630876178545</c:v>
                </c:pt>
                <c:pt idx="210">
                  <c:v>-15.210630876178545</c:v>
                </c:pt>
                <c:pt idx="211">
                  <c:v>-15.210630876178545</c:v>
                </c:pt>
                <c:pt idx="212">
                  <c:v>-15.210630876178545</c:v>
                </c:pt>
                <c:pt idx="213">
                  <c:v>-15.210630876178545</c:v>
                </c:pt>
                <c:pt idx="214">
                  <c:v>-15.210630876178545</c:v>
                </c:pt>
                <c:pt idx="215">
                  <c:v>-15.210630876178545</c:v>
                </c:pt>
                <c:pt idx="216">
                  <c:v>-15.210630876178545</c:v>
                </c:pt>
                <c:pt idx="217">
                  <c:v>-15.210630876178545</c:v>
                </c:pt>
                <c:pt idx="218">
                  <c:v>-15.210630876178545</c:v>
                </c:pt>
                <c:pt idx="219">
                  <c:v>-15.210630876178545</c:v>
                </c:pt>
                <c:pt idx="220">
                  <c:v>-15.210630876178545</c:v>
                </c:pt>
                <c:pt idx="221">
                  <c:v>-15.210630876178545</c:v>
                </c:pt>
                <c:pt idx="222">
                  <c:v>-15.210630876178545</c:v>
                </c:pt>
                <c:pt idx="223">
                  <c:v>-15.210630876178545</c:v>
                </c:pt>
                <c:pt idx="224">
                  <c:v>-15.210630876178545</c:v>
                </c:pt>
                <c:pt idx="225">
                  <c:v>-15.210630876178545</c:v>
                </c:pt>
                <c:pt idx="226">
                  <c:v>-15.210630876178545</c:v>
                </c:pt>
                <c:pt idx="227">
                  <c:v>-15.210630876178545</c:v>
                </c:pt>
                <c:pt idx="228">
                  <c:v>-15.210630876178545</c:v>
                </c:pt>
                <c:pt idx="229">
                  <c:v>-15.210630876178545</c:v>
                </c:pt>
                <c:pt idx="230">
                  <c:v>-15.210630876178545</c:v>
                </c:pt>
                <c:pt idx="231">
                  <c:v>-15.210630876178545</c:v>
                </c:pt>
                <c:pt idx="232">
                  <c:v>-15.210630876178545</c:v>
                </c:pt>
                <c:pt idx="233">
                  <c:v>-15.210630876178545</c:v>
                </c:pt>
                <c:pt idx="234">
                  <c:v>-15.210630876178545</c:v>
                </c:pt>
                <c:pt idx="235">
                  <c:v>-15.210630876178545</c:v>
                </c:pt>
                <c:pt idx="236">
                  <c:v>-15.210630876178545</c:v>
                </c:pt>
                <c:pt idx="237">
                  <c:v>-15.210630876178545</c:v>
                </c:pt>
                <c:pt idx="238">
                  <c:v>-15.210630876178545</c:v>
                </c:pt>
                <c:pt idx="239">
                  <c:v>-15.210630876178545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tabel_consumer!$B$7:$B$258</c:f>
              <c:numCache>
                <c:formatCode>0</c:formatCode>
                <c:ptCount val="25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  <c:pt idx="225">
                  <c:v>-16.402194476299933</c:v>
                </c:pt>
                <c:pt idx="226">
                  <c:v>-21.532723434077219</c:v>
                </c:pt>
                <c:pt idx="227">
                  <c:v>-30.417819979311826</c:v>
                </c:pt>
                <c:pt idx="228">
                  <c:v>-27.306436868552279</c:v>
                </c:pt>
                <c:pt idx="229">
                  <c:v>-25.68677823159155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tabel_consumer!$AB$7:$AB$258</c:f>
              <c:numCache>
                <c:formatCode>0</c:formatCode>
                <c:ptCount val="252"/>
                <c:pt idx="0">
                  <c:v>-14.430641658472902</c:v>
                </c:pt>
                <c:pt idx="1">
                  <c:v>-14.430641658472902</c:v>
                </c:pt>
                <c:pt idx="2">
                  <c:v>-14.430641658472902</c:v>
                </c:pt>
                <c:pt idx="3">
                  <c:v>-14.430641658472902</c:v>
                </c:pt>
                <c:pt idx="4">
                  <c:v>-14.430641658472902</c:v>
                </c:pt>
                <c:pt idx="5">
                  <c:v>-14.430641658472902</c:v>
                </c:pt>
                <c:pt idx="6">
                  <c:v>-14.430641658472902</c:v>
                </c:pt>
                <c:pt idx="7">
                  <c:v>-14.430641658472902</c:v>
                </c:pt>
                <c:pt idx="8">
                  <c:v>-14.430641658472902</c:v>
                </c:pt>
                <c:pt idx="9">
                  <c:v>-14.430641658472902</c:v>
                </c:pt>
                <c:pt idx="10">
                  <c:v>-14.430641658472902</c:v>
                </c:pt>
                <c:pt idx="11">
                  <c:v>-14.430641658472902</c:v>
                </c:pt>
                <c:pt idx="12">
                  <c:v>-14.430641658472902</c:v>
                </c:pt>
                <c:pt idx="13">
                  <c:v>-14.430641658472902</c:v>
                </c:pt>
                <c:pt idx="14">
                  <c:v>-14.430641658472902</c:v>
                </c:pt>
                <c:pt idx="15">
                  <c:v>-14.430641658472902</c:v>
                </c:pt>
                <c:pt idx="16">
                  <c:v>-14.430641658472902</c:v>
                </c:pt>
                <c:pt idx="17">
                  <c:v>-14.430641658472902</c:v>
                </c:pt>
                <c:pt idx="18">
                  <c:v>-14.430641658472902</c:v>
                </c:pt>
                <c:pt idx="19">
                  <c:v>-14.430641658472902</c:v>
                </c:pt>
                <c:pt idx="20">
                  <c:v>-14.430641658472902</c:v>
                </c:pt>
                <c:pt idx="21">
                  <c:v>-14.430641658472902</c:v>
                </c:pt>
                <c:pt idx="22">
                  <c:v>-14.430641658472902</c:v>
                </c:pt>
                <c:pt idx="23">
                  <c:v>-14.430641658472902</c:v>
                </c:pt>
                <c:pt idx="24">
                  <c:v>-14.430641658472902</c:v>
                </c:pt>
                <c:pt idx="25">
                  <c:v>-14.430641658472902</c:v>
                </c:pt>
                <c:pt idx="26">
                  <c:v>-14.430641658472902</c:v>
                </c:pt>
                <c:pt idx="27">
                  <c:v>-14.430641658472902</c:v>
                </c:pt>
                <c:pt idx="28">
                  <c:v>-14.430641658472902</c:v>
                </c:pt>
                <c:pt idx="29">
                  <c:v>-14.430641658472902</c:v>
                </c:pt>
                <c:pt idx="30">
                  <c:v>-14.430641658472902</c:v>
                </c:pt>
                <c:pt idx="31">
                  <c:v>-14.430641658472902</c:v>
                </c:pt>
                <c:pt idx="32">
                  <c:v>-14.430641658472902</c:v>
                </c:pt>
                <c:pt idx="33">
                  <c:v>-14.430641658472902</c:v>
                </c:pt>
                <c:pt idx="34">
                  <c:v>-14.430641658472902</c:v>
                </c:pt>
                <c:pt idx="35">
                  <c:v>-14.430641658472902</c:v>
                </c:pt>
                <c:pt idx="36">
                  <c:v>-14.430641658472902</c:v>
                </c:pt>
                <c:pt idx="37">
                  <c:v>-14.430641658472902</c:v>
                </c:pt>
                <c:pt idx="38">
                  <c:v>-14.430641658472902</c:v>
                </c:pt>
                <c:pt idx="39">
                  <c:v>-14.430641658472902</c:v>
                </c:pt>
                <c:pt idx="40">
                  <c:v>-14.430641658472902</c:v>
                </c:pt>
                <c:pt idx="41">
                  <c:v>-14.430641658472902</c:v>
                </c:pt>
                <c:pt idx="42">
                  <c:v>-14.430641658472902</c:v>
                </c:pt>
                <c:pt idx="43">
                  <c:v>-14.430641658472902</c:v>
                </c:pt>
                <c:pt idx="44">
                  <c:v>-14.430641658472902</c:v>
                </c:pt>
                <c:pt idx="45">
                  <c:v>-14.430641658472902</c:v>
                </c:pt>
                <c:pt idx="46">
                  <c:v>-14.430641658472902</c:v>
                </c:pt>
                <c:pt idx="47">
                  <c:v>-14.430641658472902</c:v>
                </c:pt>
                <c:pt idx="48">
                  <c:v>-14.430641658472902</c:v>
                </c:pt>
                <c:pt idx="49">
                  <c:v>-14.430641658472902</c:v>
                </c:pt>
                <c:pt idx="50">
                  <c:v>-14.430641658472902</c:v>
                </c:pt>
                <c:pt idx="51">
                  <c:v>-14.430641658472902</c:v>
                </c:pt>
                <c:pt idx="52">
                  <c:v>-14.430641658472902</c:v>
                </c:pt>
                <c:pt idx="53">
                  <c:v>-14.430641658472902</c:v>
                </c:pt>
                <c:pt idx="54">
                  <c:v>-14.430641658472902</c:v>
                </c:pt>
                <c:pt idx="55">
                  <c:v>-14.430641658472902</c:v>
                </c:pt>
                <c:pt idx="56">
                  <c:v>-14.430641658472902</c:v>
                </c:pt>
                <c:pt idx="57">
                  <c:v>-14.430641658472902</c:v>
                </c:pt>
                <c:pt idx="58">
                  <c:v>-14.430641658472902</c:v>
                </c:pt>
                <c:pt idx="59">
                  <c:v>-14.430641658472902</c:v>
                </c:pt>
                <c:pt idx="60">
                  <c:v>-14.430641658472902</c:v>
                </c:pt>
                <c:pt idx="61">
                  <c:v>-14.430641658472902</c:v>
                </c:pt>
                <c:pt idx="62">
                  <c:v>-14.430641658472902</c:v>
                </c:pt>
                <c:pt idx="63">
                  <c:v>-14.430641658472902</c:v>
                </c:pt>
                <c:pt idx="64">
                  <c:v>-14.430641658472902</c:v>
                </c:pt>
                <c:pt idx="65">
                  <c:v>-14.430641658472902</c:v>
                </c:pt>
                <c:pt idx="66">
                  <c:v>-14.430641658472902</c:v>
                </c:pt>
                <c:pt idx="67">
                  <c:v>-14.430641658472902</c:v>
                </c:pt>
                <c:pt idx="68">
                  <c:v>-14.430641658472902</c:v>
                </c:pt>
                <c:pt idx="69">
                  <c:v>-14.430641658472902</c:v>
                </c:pt>
                <c:pt idx="70">
                  <c:v>-14.430641658472902</c:v>
                </c:pt>
                <c:pt idx="71">
                  <c:v>-14.430641658472902</c:v>
                </c:pt>
                <c:pt idx="72">
                  <c:v>-14.430641658472902</c:v>
                </c:pt>
                <c:pt idx="73">
                  <c:v>-14.430641658472902</c:v>
                </c:pt>
                <c:pt idx="74">
                  <c:v>-14.430641658472902</c:v>
                </c:pt>
                <c:pt idx="75">
                  <c:v>-14.430641658472902</c:v>
                </c:pt>
                <c:pt idx="76">
                  <c:v>-14.430641658472902</c:v>
                </c:pt>
                <c:pt idx="77">
                  <c:v>-14.430641658472902</c:v>
                </c:pt>
                <c:pt idx="78">
                  <c:v>-14.430641658472902</c:v>
                </c:pt>
                <c:pt idx="79">
                  <c:v>-14.430641658472902</c:v>
                </c:pt>
                <c:pt idx="80">
                  <c:v>-14.430641658472902</c:v>
                </c:pt>
                <c:pt idx="81">
                  <c:v>-14.430641658472902</c:v>
                </c:pt>
                <c:pt idx="82">
                  <c:v>-14.430641658472902</c:v>
                </c:pt>
                <c:pt idx="83">
                  <c:v>-14.430641658472902</c:v>
                </c:pt>
                <c:pt idx="84">
                  <c:v>-14.430641658472902</c:v>
                </c:pt>
                <c:pt idx="85">
                  <c:v>-14.430641658472902</c:v>
                </c:pt>
                <c:pt idx="86">
                  <c:v>-14.430641658472902</c:v>
                </c:pt>
                <c:pt idx="87">
                  <c:v>-14.430641658472902</c:v>
                </c:pt>
                <c:pt idx="88">
                  <c:v>-14.430641658472902</c:v>
                </c:pt>
                <c:pt idx="89">
                  <c:v>-14.430641658472902</c:v>
                </c:pt>
                <c:pt idx="90">
                  <c:v>-14.430641658472902</c:v>
                </c:pt>
                <c:pt idx="91">
                  <c:v>-14.430641658472902</c:v>
                </c:pt>
                <c:pt idx="92">
                  <c:v>-14.430641658472902</c:v>
                </c:pt>
                <c:pt idx="93">
                  <c:v>-14.430641658472902</c:v>
                </c:pt>
                <c:pt idx="94">
                  <c:v>-14.430641658472902</c:v>
                </c:pt>
                <c:pt idx="95">
                  <c:v>-14.430641658472902</c:v>
                </c:pt>
                <c:pt idx="96">
                  <c:v>-14.430641658472902</c:v>
                </c:pt>
                <c:pt idx="97">
                  <c:v>-14.430641658472902</c:v>
                </c:pt>
                <c:pt idx="98">
                  <c:v>-14.430641658472902</c:v>
                </c:pt>
                <c:pt idx="99">
                  <c:v>-14.430641658472902</c:v>
                </c:pt>
                <c:pt idx="100">
                  <c:v>-14.430641658472902</c:v>
                </c:pt>
                <c:pt idx="101">
                  <c:v>-14.430641658472902</c:v>
                </c:pt>
                <c:pt idx="102">
                  <c:v>-14.430641658472902</c:v>
                </c:pt>
                <c:pt idx="103">
                  <c:v>-14.430641658472902</c:v>
                </c:pt>
                <c:pt idx="104">
                  <c:v>-14.430641658472902</c:v>
                </c:pt>
                <c:pt idx="105">
                  <c:v>-14.430641658472902</c:v>
                </c:pt>
                <c:pt idx="106">
                  <c:v>-14.430641658472902</c:v>
                </c:pt>
                <c:pt idx="107">
                  <c:v>-14.430641658472902</c:v>
                </c:pt>
                <c:pt idx="108">
                  <c:v>-14.430641658472902</c:v>
                </c:pt>
                <c:pt idx="109">
                  <c:v>-14.430641658472902</c:v>
                </c:pt>
                <c:pt idx="110">
                  <c:v>-14.430641658472902</c:v>
                </c:pt>
                <c:pt idx="111">
                  <c:v>-14.430641658472902</c:v>
                </c:pt>
                <c:pt idx="112">
                  <c:v>-14.430641658472902</c:v>
                </c:pt>
                <c:pt idx="113">
                  <c:v>-14.430641658472902</c:v>
                </c:pt>
                <c:pt idx="114">
                  <c:v>-14.430641658472902</c:v>
                </c:pt>
                <c:pt idx="115">
                  <c:v>-14.430641658472902</c:v>
                </c:pt>
                <c:pt idx="116">
                  <c:v>-14.430641658472902</c:v>
                </c:pt>
                <c:pt idx="117">
                  <c:v>-14.430641658472902</c:v>
                </c:pt>
                <c:pt idx="118">
                  <c:v>-14.430641658472902</c:v>
                </c:pt>
                <c:pt idx="119">
                  <c:v>-14.430641658472902</c:v>
                </c:pt>
                <c:pt idx="120">
                  <c:v>-14.430641658472902</c:v>
                </c:pt>
                <c:pt idx="121">
                  <c:v>-14.430641658472902</c:v>
                </c:pt>
                <c:pt idx="122">
                  <c:v>-14.430641658472902</c:v>
                </c:pt>
                <c:pt idx="123">
                  <c:v>-14.430641658472902</c:v>
                </c:pt>
                <c:pt idx="124">
                  <c:v>-14.430641658472902</c:v>
                </c:pt>
                <c:pt idx="125">
                  <c:v>-14.430641658472902</c:v>
                </c:pt>
                <c:pt idx="126">
                  <c:v>-14.430641658472902</c:v>
                </c:pt>
                <c:pt idx="127">
                  <c:v>-14.430641658472902</c:v>
                </c:pt>
                <c:pt idx="128">
                  <c:v>-14.430641658472902</c:v>
                </c:pt>
                <c:pt idx="129">
                  <c:v>-14.430641658472902</c:v>
                </c:pt>
                <c:pt idx="130">
                  <c:v>-14.430641658472902</c:v>
                </c:pt>
                <c:pt idx="131">
                  <c:v>-14.430641658472902</c:v>
                </c:pt>
                <c:pt idx="132">
                  <c:v>-14.430641658472902</c:v>
                </c:pt>
                <c:pt idx="133">
                  <c:v>-14.430641658472902</c:v>
                </c:pt>
                <c:pt idx="134">
                  <c:v>-14.430641658472902</c:v>
                </c:pt>
                <c:pt idx="135">
                  <c:v>-14.430641658472902</c:v>
                </c:pt>
                <c:pt idx="136">
                  <c:v>-14.430641658472902</c:v>
                </c:pt>
                <c:pt idx="137">
                  <c:v>-14.430641658472902</c:v>
                </c:pt>
                <c:pt idx="138">
                  <c:v>-14.430641658472902</c:v>
                </c:pt>
                <c:pt idx="139">
                  <c:v>-14.430641658472902</c:v>
                </c:pt>
                <c:pt idx="140">
                  <c:v>-14.430641658472902</c:v>
                </c:pt>
                <c:pt idx="141">
                  <c:v>-14.430641658472902</c:v>
                </c:pt>
                <c:pt idx="142">
                  <c:v>-14.430641658472902</c:v>
                </c:pt>
                <c:pt idx="143">
                  <c:v>-14.430641658472902</c:v>
                </c:pt>
                <c:pt idx="144">
                  <c:v>-14.430641658472902</c:v>
                </c:pt>
                <c:pt idx="145">
                  <c:v>-14.430641658472902</c:v>
                </c:pt>
                <c:pt idx="146">
                  <c:v>-14.430641658472902</c:v>
                </c:pt>
                <c:pt idx="147">
                  <c:v>-14.430641658472902</c:v>
                </c:pt>
                <c:pt idx="148">
                  <c:v>-14.430641658472902</c:v>
                </c:pt>
                <c:pt idx="149">
                  <c:v>-14.430641658472902</c:v>
                </c:pt>
                <c:pt idx="150">
                  <c:v>-14.430641658472902</c:v>
                </c:pt>
                <c:pt idx="151">
                  <c:v>-14.430641658472902</c:v>
                </c:pt>
                <c:pt idx="152">
                  <c:v>-14.430641658472902</c:v>
                </c:pt>
                <c:pt idx="153">
                  <c:v>-14.430641658472902</c:v>
                </c:pt>
                <c:pt idx="154">
                  <c:v>-14.430641658472902</c:v>
                </c:pt>
                <c:pt idx="155">
                  <c:v>-14.430641658472902</c:v>
                </c:pt>
                <c:pt idx="156">
                  <c:v>-14.430641658472902</c:v>
                </c:pt>
                <c:pt idx="157">
                  <c:v>-14.430641658472902</c:v>
                </c:pt>
                <c:pt idx="158">
                  <c:v>-14.430641658472902</c:v>
                </c:pt>
                <c:pt idx="159">
                  <c:v>-14.430641658472902</c:v>
                </c:pt>
                <c:pt idx="160">
                  <c:v>-14.430641658472902</c:v>
                </c:pt>
                <c:pt idx="161">
                  <c:v>-14.430641658472902</c:v>
                </c:pt>
                <c:pt idx="162">
                  <c:v>-14.430641658472902</c:v>
                </c:pt>
                <c:pt idx="163">
                  <c:v>-14.430641658472902</c:v>
                </c:pt>
                <c:pt idx="164">
                  <c:v>-14.430641658472902</c:v>
                </c:pt>
                <c:pt idx="165">
                  <c:v>-14.430641658472902</c:v>
                </c:pt>
                <c:pt idx="166">
                  <c:v>-14.430641658472902</c:v>
                </c:pt>
                <c:pt idx="167">
                  <c:v>-14.430641658472902</c:v>
                </c:pt>
                <c:pt idx="168">
                  <c:v>-14.430641658472902</c:v>
                </c:pt>
                <c:pt idx="169">
                  <c:v>-14.430641658472902</c:v>
                </c:pt>
                <c:pt idx="170">
                  <c:v>-14.430641658472902</c:v>
                </c:pt>
                <c:pt idx="171">
                  <c:v>-14.430641658472902</c:v>
                </c:pt>
                <c:pt idx="172">
                  <c:v>-14.430641658472902</c:v>
                </c:pt>
                <c:pt idx="173">
                  <c:v>-14.430641658472902</c:v>
                </c:pt>
                <c:pt idx="174">
                  <c:v>-14.430641658472902</c:v>
                </c:pt>
                <c:pt idx="175">
                  <c:v>-14.430641658472902</c:v>
                </c:pt>
                <c:pt idx="176">
                  <c:v>-14.430641658472902</c:v>
                </c:pt>
                <c:pt idx="177">
                  <c:v>-14.430641658472902</c:v>
                </c:pt>
                <c:pt idx="178">
                  <c:v>-14.430641658472902</c:v>
                </c:pt>
                <c:pt idx="179">
                  <c:v>-14.430641658472902</c:v>
                </c:pt>
                <c:pt idx="180">
                  <c:v>-14.430641658472902</c:v>
                </c:pt>
                <c:pt idx="181">
                  <c:v>-14.430641658472902</c:v>
                </c:pt>
                <c:pt idx="182">
                  <c:v>-14.430641658472902</c:v>
                </c:pt>
                <c:pt idx="183">
                  <c:v>-14.430641658472902</c:v>
                </c:pt>
                <c:pt idx="184">
                  <c:v>-14.430641658472902</c:v>
                </c:pt>
                <c:pt idx="185">
                  <c:v>-14.430641658472902</c:v>
                </c:pt>
                <c:pt idx="186">
                  <c:v>-14.430641658472902</c:v>
                </c:pt>
                <c:pt idx="187">
                  <c:v>-14.430641658472902</c:v>
                </c:pt>
                <c:pt idx="188">
                  <c:v>-14.430641658472902</c:v>
                </c:pt>
                <c:pt idx="189">
                  <c:v>-14.430641658472902</c:v>
                </c:pt>
                <c:pt idx="190">
                  <c:v>-14.430641658472902</c:v>
                </c:pt>
                <c:pt idx="191">
                  <c:v>-14.430641658472902</c:v>
                </c:pt>
                <c:pt idx="192">
                  <c:v>-14.430641658472902</c:v>
                </c:pt>
                <c:pt idx="193">
                  <c:v>-14.430641658472902</c:v>
                </c:pt>
                <c:pt idx="194">
                  <c:v>-14.430641658472902</c:v>
                </c:pt>
                <c:pt idx="195">
                  <c:v>-14.430641658472902</c:v>
                </c:pt>
                <c:pt idx="196">
                  <c:v>-14.430641658472902</c:v>
                </c:pt>
                <c:pt idx="197">
                  <c:v>-14.430641658472902</c:v>
                </c:pt>
                <c:pt idx="198">
                  <c:v>-14.430641658472902</c:v>
                </c:pt>
                <c:pt idx="199">
                  <c:v>-14.430641658472902</c:v>
                </c:pt>
                <c:pt idx="200">
                  <c:v>-14.430641658472902</c:v>
                </c:pt>
                <c:pt idx="201">
                  <c:v>-14.430641658472902</c:v>
                </c:pt>
                <c:pt idx="202">
                  <c:v>-14.430641658472902</c:v>
                </c:pt>
                <c:pt idx="203">
                  <c:v>-14.430641658472902</c:v>
                </c:pt>
                <c:pt idx="204">
                  <c:v>-14.430641658472902</c:v>
                </c:pt>
                <c:pt idx="205">
                  <c:v>-14.430641658472902</c:v>
                </c:pt>
                <c:pt idx="206">
                  <c:v>-14.430641658472902</c:v>
                </c:pt>
                <c:pt idx="207">
                  <c:v>-14.430641658472902</c:v>
                </c:pt>
                <c:pt idx="208">
                  <c:v>-14.430641658472902</c:v>
                </c:pt>
                <c:pt idx="209">
                  <c:v>-14.430641658472902</c:v>
                </c:pt>
                <c:pt idx="210">
                  <c:v>-14.430641658472902</c:v>
                </c:pt>
                <c:pt idx="211">
                  <c:v>-14.430641658472902</c:v>
                </c:pt>
                <c:pt idx="212">
                  <c:v>-14.430641658472902</c:v>
                </c:pt>
                <c:pt idx="213">
                  <c:v>-14.430641658472902</c:v>
                </c:pt>
                <c:pt idx="214">
                  <c:v>-14.430641658472902</c:v>
                </c:pt>
                <c:pt idx="215">
                  <c:v>-14.430641658472902</c:v>
                </c:pt>
                <c:pt idx="216">
                  <c:v>-14.430641658472902</c:v>
                </c:pt>
                <c:pt idx="217">
                  <c:v>-14.430641658472902</c:v>
                </c:pt>
                <c:pt idx="218">
                  <c:v>-14.430641658472902</c:v>
                </c:pt>
                <c:pt idx="219">
                  <c:v>-14.430641658472902</c:v>
                </c:pt>
                <c:pt idx="220">
                  <c:v>-14.430641658472902</c:v>
                </c:pt>
                <c:pt idx="221">
                  <c:v>-14.430641658472902</c:v>
                </c:pt>
                <c:pt idx="222">
                  <c:v>-14.430641658472902</c:v>
                </c:pt>
                <c:pt idx="223">
                  <c:v>-14.430641658472902</c:v>
                </c:pt>
                <c:pt idx="224">
                  <c:v>-14.430641658472902</c:v>
                </c:pt>
                <c:pt idx="225">
                  <c:v>-14.430641658472902</c:v>
                </c:pt>
                <c:pt idx="226">
                  <c:v>-14.430641658472902</c:v>
                </c:pt>
                <c:pt idx="227">
                  <c:v>-14.430641658472902</c:v>
                </c:pt>
                <c:pt idx="228">
                  <c:v>-14.430641658472902</c:v>
                </c:pt>
                <c:pt idx="229">
                  <c:v>-14.430641658472902</c:v>
                </c:pt>
                <c:pt idx="230">
                  <c:v>-14.430641658472902</c:v>
                </c:pt>
                <c:pt idx="231">
                  <c:v>-14.430641658472902</c:v>
                </c:pt>
                <c:pt idx="232">
                  <c:v>-14.430641658472902</c:v>
                </c:pt>
                <c:pt idx="233">
                  <c:v>-14.430641658472902</c:v>
                </c:pt>
                <c:pt idx="234">
                  <c:v>-14.430641658472902</c:v>
                </c:pt>
                <c:pt idx="235">
                  <c:v>-14.430641658472902</c:v>
                </c:pt>
                <c:pt idx="236">
                  <c:v>-14.430641658472902</c:v>
                </c:pt>
                <c:pt idx="237">
                  <c:v>-14.430641658472902</c:v>
                </c:pt>
                <c:pt idx="238">
                  <c:v>-14.430641658472902</c:v>
                </c:pt>
                <c:pt idx="239">
                  <c:v>-14.430641658472902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tabel_consumer!$C$7:$C$258</c:f>
              <c:numCache>
                <c:formatCode>0</c:formatCode>
                <c:ptCount val="25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  <c:pt idx="225">
                  <c:v>18.206162476522689</c:v>
                </c:pt>
                <c:pt idx="226">
                  <c:v>17.261689180653505</c:v>
                </c:pt>
                <c:pt idx="227">
                  <c:v>30.470997322063631</c:v>
                </c:pt>
                <c:pt idx="228">
                  <c:v>20.823161060085887</c:v>
                </c:pt>
                <c:pt idx="229">
                  <c:v>13.501825327647017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tabel_consumer!$AC$7:$AC$258</c:f>
              <c:numCache>
                <c:formatCode>0</c:formatCode>
                <c:ptCount val="252"/>
                <c:pt idx="0">
                  <c:v>34.735922283569487</c:v>
                </c:pt>
                <c:pt idx="1">
                  <c:v>34.735922283569487</c:v>
                </c:pt>
                <c:pt idx="2">
                  <c:v>34.735922283569487</c:v>
                </c:pt>
                <c:pt idx="3">
                  <c:v>34.735922283569487</c:v>
                </c:pt>
                <c:pt idx="4">
                  <c:v>34.735922283569487</c:v>
                </c:pt>
                <c:pt idx="5">
                  <c:v>34.735922283569487</c:v>
                </c:pt>
                <c:pt idx="6">
                  <c:v>34.735922283569487</c:v>
                </c:pt>
                <c:pt idx="7">
                  <c:v>34.735922283569487</c:v>
                </c:pt>
                <c:pt idx="8">
                  <c:v>34.735922283569487</c:v>
                </c:pt>
                <c:pt idx="9">
                  <c:v>34.735922283569487</c:v>
                </c:pt>
                <c:pt idx="10">
                  <c:v>34.735922283569487</c:v>
                </c:pt>
                <c:pt idx="11">
                  <c:v>34.735922283569487</c:v>
                </c:pt>
                <c:pt idx="12">
                  <c:v>34.735922283569487</c:v>
                </c:pt>
                <c:pt idx="13">
                  <c:v>34.735922283569487</c:v>
                </c:pt>
                <c:pt idx="14">
                  <c:v>34.735922283569487</c:v>
                </c:pt>
                <c:pt idx="15">
                  <c:v>34.735922283569487</c:v>
                </c:pt>
                <c:pt idx="16">
                  <c:v>34.735922283569487</c:v>
                </c:pt>
                <c:pt idx="17">
                  <c:v>34.735922283569487</c:v>
                </c:pt>
                <c:pt idx="18">
                  <c:v>34.735922283569487</c:v>
                </c:pt>
                <c:pt idx="19">
                  <c:v>34.735922283569487</c:v>
                </c:pt>
                <c:pt idx="20">
                  <c:v>34.735922283569487</c:v>
                </c:pt>
                <c:pt idx="21">
                  <c:v>34.735922283569487</c:v>
                </c:pt>
                <c:pt idx="22">
                  <c:v>34.735922283569487</c:v>
                </c:pt>
                <c:pt idx="23">
                  <c:v>34.735922283569487</c:v>
                </c:pt>
                <c:pt idx="24">
                  <c:v>34.735922283569487</c:v>
                </c:pt>
                <c:pt idx="25">
                  <c:v>34.735922283569487</c:v>
                </c:pt>
                <c:pt idx="26">
                  <c:v>34.735922283569487</c:v>
                </c:pt>
                <c:pt idx="27">
                  <c:v>34.735922283569487</c:v>
                </c:pt>
                <c:pt idx="28">
                  <c:v>34.735922283569487</c:v>
                </c:pt>
                <c:pt idx="29">
                  <c:v>34.735922283569487</c:v>
                </c:pt>
                <c:pt idx="30">
                  <c:v>34.735922283569487</c:v>
                </c:pt>
                <c:pt idx="31">
                  <c:v>34.735922283569487</c:v>
                </c:pt>
                <c:pt idx="32">
                  <c:v>34.735922283569487</c:v>
                </c:pt>
                <c:pt idx="33">
                  <c:v>34.735922283569487</c:v>
                </c:pt>
                <c:pt idx="34">
                  <c:v>34.735922283569487</c:v>
                </c:pt>
                <c:pt idx="35">
                  <c:v>34.735922283569487</c:v>
                </c:pt>
                <c:pt idx="36">
                  <c:v>34.735922283569487</c:v>
                </c:pt>
                <c:pt idx="37">
                  <c:v>34.735922283569487</c:v>
                </c:pt>
                <c:pt idx="38">
                  <c:v>34.735922283569487</c:v>
                </c:pt>
                <c:pt idx="39">
                  <c:v>34.735922283569487</c:v>
                </c:pt>
                <c:pt idx="40">
                  <c:v>34.735922283569487</c:v>
                </c:pt>
                <c:pt idx="41">
                  <c:v>34.735922283569487</c:v>
                </c:pt>
                <c:pt idx="42">
                  <c:v>34.735922283569487</c:v>
                </c:pt>
                <c:pt idx="43">
                  <c:v>34.735922283569487</c:v>
                </c:pt>
                <c:pt idx="44">
                  <c:v>34.735922283569487</c:v>
                </c:pt>
                <c:pt idx="45">
                  <c:v>34.735922283569487</c:v>
                </c:pt>
                <c:pt idx="46">
                  <c:v>34.735922283569487</c:v>
                </c:pt>
                <c:pt idx="47">
                  <c:v>34.735922283569487</c:v>
                </c:pt>
                <c:pt idx="48">
                  <c:v>34.735922283569487</c:v>
                </c:pt>
                <c:pt idx="49">
                  <c:v>34.735922283569487</c:v>
                </c:pt>
                <c:pt idx="50">
                  <c:v>34.735922283569487</c:v>
                </c:pt>
                <c:pt idx="51">
                  <c:v>34.735922283569487</c:v>
                </c:pt>
                <c:pt idx="52">
                  <c:v>34.735922283569487</c:v>
                </c:pt>
                <c:pt idx="53">
                  <c:v>34.735922283569487</c:v>
                </c:pt>
                <c:pt idx="54">
                  <c:v>34.735922283569487</c:v>
                </c:pt>
                <c:pt idx="55">
                  <c:v>34.735922283569487</c:v>
                </c:pt>
                <c:pt idx="56">
                  <c:v>34.735922283569487</c:v>
                </c:pt>
                <c:pt idx="57">
                  <c:v>34.735922283569487</c:v>
                </c:pt>
                <c:pt idx="58">
                  <c:v>34.735922283569487</c:v>
                </c:pt>
                <c:pt idx="59">
                  <c:v>34.735922283569487</c:v>
                </c:pt>
                <c:pt idx="60">
                  <c:v>34.735922283569487</c:v>
                </c:pt>
                <c:pt idx="61">
                  <c:v>34.735922283569487</c:v>
                </c:pt>
                <c:pt idx="62">
                  <c:v>34.735922283569487</c:v>
                </c:pt>
                <c:pt idx="63">
                  <c:v>34.735922283569487</c:v>
                </c:pt>
                <c:pt idx="64">
                  <c:v>34.735922283569487</c:v>
                </c:pt>
                <c:pt idx="65">
                  <c:v>34.735922283569487</c:v>
                </c:pt>
                <c:pt idx="66">
                  <c:v>34.735922283569487</c:v>
                </c:pt>
                <c:pt idx="67">
                  <c:v>34.735922283569487</c:v>
                </c:pt>
                <c:pt idx="68">
                  <c:v>34.735922283569487</c:v>
                </c:pt>
                <c:pt idx="69">
                  <c:v>34.735922283569487</c:v>
                </c:pt>
                <c:pt idx="70">
                  <c:v>34.735922283569487</c:v>
                </c:pt>
                <c:pt idx="71">
                  <c:v>34.735922283569487</c:v>
                </c:pt>
                <c:pt idx="72">
                  <c:v>34.735922283569487</c:v>
                </c:pt>
                <c:pt idx="73">
                  <c:v>34.735922283569487</c:v>
                </c:pt>
                <c:pt idx="74">
                  <c:v>34.735922283569487</c:v>
                </c:pt>
                <c:pt idx="75">
                  <c:v>34.735922283569487</c:v>
                </c:pt>
                <c:pt idx="76">
                  <c:v>34.735922283569487</c:v>
                </c:pt>
                <c:pt idx="77">
                  <c:v>34.735922283569487</c:v>
                </c:pt>
                <c:pt idx="78">
                  <c:v>34.735922283569487</c:v>
                </c:pt>
                <c:pt idx="79">
                  <c:v>34.735922283569487</c:v>
                </c:pt>
                <c:pt idx="80">
                  <c:v>34.735922283569487</c:v>
                </c:pt>
                <c:pt idx="81">
                  <c:v>34.735922283569487</c:v>
                </c:pt>
                <c:pt idx="82">
                  <c:v>34.735922283569487</c:v>
                </c:pt>
                <c:pt idx="83">
                  <c:v>34.735922283569487</c:v>
                </c:pt>
                <c:pt idx="84">
                  <c:v>34.735922283569487</c:v>
                </c:pt>
                <c:pt idx="85">
                  <c:v>34.735922283569487</c:v>
                </c:pt>
                <c:pt idx="86">
                  <c:v>34.735922283569487</c:v>
                </c:pt>
                <c:pt idx="87">
                  <c:v>34.735922283569487</c:v>
                </c:pt>
                <c:pt idx="88">
                  <c:v>34.735922283569487</c:v>
                </c:pt>
                <c:pt idx="89">
                  <c:v>34.735922283569487</c:v>
                </c:pt>
                <c:pt idx="90">
                  <c:v>34.735922283569487</c:v>
                </c:pt>
                <c:pt idx="91">
                  <c:v>34.735922283569487</c:v>
                </c:pt>
                <c:pt idx="92">
                  <c:v>34.735922283569487</c:v>
                </c:pt>
                <c:pt idx="93">
                  <c:v>34.735922283569487</c:v>
                </c:pt>
                <c:pt idx="94">
                  <c:v>34.735922283569487</c:v>
                </c:pt>
                <c:pt idx="95">
                  <c:v>34.735922283569487</c:v>
                </c:pt>
                <c:pt idx="96">
                  <c:v>34.735922283569487</c:v>
                </c:pt>
                <c:pt idx="97">
                  <c:v>34.735922283569487</c:v>
                </c:pt>
                <c:pt idx="98">
                  <c:v>34.735922283569487</c:v>
                </c:pt>
                <c:pt idx="99">
                  <c:v>34.735922283569487</c:v>
                </c:pt>
                <c:pt idx="100">
                  <c:v>34.735922283569487</c:v>
                </c:pt>
                <c:pt idx="101">
                  <c:v>34.735922283569487</c:v>
                </c:pt>
                <c:pt idx="102">
                  <c:v>34.735922283569487</c:v>
                </c:pt>
                <c:pt idx="103">
                  <c:v>34.735922283569487</c:v>
                </c:pt>
                <c:pt idx="104">
                  <c:v>34.735922283569487</c:v>
                </c:pt>
                <c:pt idx="105">
                  <c:v>34.735922283569487</c:v>
                </c:pt>
                <c:pt idx="106">
                  <c:v>34.735922283569487</c:v>
                </c:pt>
                <c:pt idx="107">
                  <c:v>34.735922283569487</c:v>
                </c:pt>
                <c:pt idx="108">
                  <c:v>34.735922283569487</c:v>
                </c:pt>
                <c:pt idx="109">
                  <c:v>34.735922283569487</c:v>
                </c:pt>
                <c:pt idx="110">
                  <c:v>34.735922283569487</c:v>
                </c:pt>
                <c:pt idx="111">
                  <c:v>34.735922283569487</c:v>
                </c:pt>
                <c:pt idx="112">
                  <c:v>34.735922283569487</c:v>
                </c:pt>
                <c:pt idx="113">
                  <c:v>34.735922283569487</c:v>
                </c:pt>
                <c:pt idx="114">
                  <c:v>34.735922283569487</c:v>
                </c:pt>
                <c:pt idx="115">
                  <c:v>34.735922283569487</c:v>
                </c:pt>
                <c:pt idx="116">
                  <c:v>34.735922283569487</c:v>
                </c:pt>
                <c:pt idx="117">
                  <c:v>34.735922283569487</c:v>
                </c:pt>
                <c:pt idx="118">
                  <c:v>34.735922283569487</c:v>
                </c:pt>
                <c:pt idx="119">
                  <c:v>34.735922283569487</c:v>
                </c:pt>
                <c:pt idx="120">
                  <c:v>34.735922283569487</c:v>
                </c:pt>
                <c:pt idx="121">
                  <c:v>34.735922283569487</c:v>
                </c:pt>
                <c:pt idx="122">
                  <c:v>34.735922283569487</c:v>
                </c:pt>
                <c:pt idx="123">
                  <c:v>34.735922283569487</c:v>
                </c:pt>
                <c:pt idx="124">
                  <c:v>34.735922283569487</c:v>
                </c:pt>
                <c:pt idx="125">
                  <c:v>34.735922283569487</c:v>
                </c:pt>
                <c:pt idx="126">
                  <c:v>34.735922283569487</c:v>
                </c:pt>
                <c:pt idx="127">
                  <c:v>34.735922283569487</c:v>
                </c:pt>
                <c:pt idx="128">
                  <c:v>34.735922283569487</c:v>
                </c:pt>
                <c:pt idx="129">
                  <c:v>34.735922283569487</c:v>
                </c:pt>
                <c:pt idx="130">
                  <c:v>34.735922283569487</c:v>
                </c:pt>
                <c:pt idx="131">
                  <c:v>34.735922283569487</c:v>
                </c:pt>
                <c:pt idx="132">
                  <c:v>34.735922283569487</c:v>
                </c:pt>
                <c:pt idx="133">
                  <c:v>34.735922283569487</c:v>
                </c:pt>
                <c:pt idx="134">
                  <c:v>34.735922283569487</c:v>
                </c:pt>
                <c:pt idx="135">
                  <c:v>34.735922283569487</c:v>
                </c:pt>
                <c:pt idx="136">
                  <c:v>34.735922283569487</c:v>
                </c:pt>
                <c:pt idx="137">
                  <c:v>34.735922283569487</c:v>
                </c:pt>
                <c:pt idx="138">
                  <c:v>34.735922283569487</c:v>
                </c:pt>
                <c:pt idx="139">
                  <c:v>34.735922283569487</c:v>
                </c:pt>
                <c:pt idx="140">
                  <c:v>34.735922283569487</c:v>
                </c:pt>
                <c:pt idx="141">
                  <c:v>34.735922283569487</c:v>
                </c:pt>
                <c:pt idx="142">
                  <c:v>34.735922283569487</c:v>
                </c:pt>
                <c:pt idx="143">
                  <c:v>34.735922283569487</c:v>
                </c:pt>
                <c:pt idx="144">
                  <c:v>34.735922283569487</c:v>
                </c:pt>
                <c:pt idx="145">
                  <c:v>34.735922283569487</c:v>
                </c:pt>
                <c:pt idx="146">
                  <c:v>34.735922283569487</c:v>
                </c:pt>
                <c:pt idx="147">
                  <c:v>34.735922283569487</c:v>
                </c:pt>
                <c:pt idx="148">
                  <c:v>34.735922283569487</c:v>
                </c:pt>
                <c:pt idx="149">
                  <c:v>34.735922283569487</c:v>
                </c:pt>
                <c:pt idx="150">
                  <c:v>34.735922283569487</c:v>
                </c:pt>
                <c:pt idx="151">
                  <c:v>34.735922283569487</c:v>
                </c:pt>
                <c:pt idx="152">
                  <c:v>34.735922283569487</c:v>
                </c:pt>
                <c:pt idx="153">
                  <c:v>34.735922283569487</c:v>
                </c:pt>
                <c:pt idx="154">
                  <c:v>34.735922283569487</c:v>
                </c:pt>
                <c:pt idx="155">
                  <c:v>34.735922283569487</c:v>
                </c:pt>
                <c:pt idx="156">
                  <c:v>34.735922283569487</c:v>
                </c:pt>
                <c:pt idx="157">
                  <c:v>34.735922283569487</c:v>
                </c:pt>
                <c:pt idx="158">
                  <c:v>34.735922283569487</c:v>
                </c:pt>
                <c:pt idx="159">
                  <c:v>34.735922283569487</c:v>
                </c:pt>
                <c:pt idx="160">
                  <c:v>34.735922283569487</c:v>
                </c:pt>
                <c:pt idx="161">
                  <c:v>34.735922283569487</c:v>
                </c:pt>
                <c:pt idx="162">
                  <c:v>34.735922283569487</c:v>
                </c:pt>
                <c:pt idx="163">
                  <c:v>34.735922283569487</c:v>
                </c:pt>
                <c:pt idx="164">
                  <c:v>34.735922283569487</c:v>
                </c:pt>
                <c:pt idx="165">
                  <c:v>34.735922283569487</c:v>
                </c:pt>
                <c:pt idx="166">
                  <c:v>34.735922283569487</c:v>
                </c:pt>
                <c:pt idx="167">
                  <c:v>34.735922283569487</c:v>
                </c:pt>
                <c:pt idx="168">
                  <c:v>34.735922283569487</c:v>
                </c:pt>
                <c:pt idx="169">
                  <c:v>34.735922283569487</c:v>
                </c:pt>
                <c:pt idx="170">
                  <c:v>34.735922283569487</c:v>
                </c:pt>
                <c:pt idx="171">
                  <c:v>34.735922283569487</c:v>
                </c:pt>
                <c:pt idx="172">
                  <c:v>34.735922283569487</c:v>
                </c:pt>
                <c:pt idx="173">
                  <c:v>34.735922283569487</c:v>
                </c:pt>
                <c:pt idx="174">
                  <c:v>34.735922283569487</c:v>
                </c:pt>
                <c:pt idx="175">
                  <c:v>34.735922283569487</c:v>
                </c:pt>
                <c:pt idx="176">
                  <c:v>34.735922283569487</c:v>
                </c:pt>
                <c:pt idx="177">
                  <c:v>34.735922283569487</c:v>
                </c:pt>
                <c:pt idx="178">
                  <c:v>34.735922283569487</c:v>
                </c:pt>
                <c:pt idx="179">
                  <c:v>34.735922283569487</c:v>
                </c:pt>
                <c:pt idx="180">
                  <c:v>34.735922283569487</c:v>
                </c:pt>
                <c:pt idx="181">
                  <c:v>34.735922283569487</c:v>
                </c:pt>
                <c:pt idx="182">
                  <c:v>34.735922283569487</c:v>
                </c:pt>
                <c:pt idx="183">
                  <c:v>34.735922283569487</c:v>
                </c:pt>
                <c:pt idx="184">
                  <c:v>34.735922283569487</c:v>
                </c:pt>
                <c:pt idx="185">
                  <c:v>34.735922283569487</c:v>
                </c:pt>
                <c:pt idx="186">
                  <c:v>34.735922283569487</c:v>
                </c:pt>
                <c:pt idx="187">
                  <c:v>34.735922283569487</c:v>
                </c:pt>
                <c:pt idx="188">
                  <c:v>34.735922283569487</c:v>
                </c:pt>
                <c:pt idx="189">
                  <c:v>34.735922283569487</c:v>
                </c:pt>
                <c:pt idx="190">
                  <c:v>34.735922283569487</c:v>
                </c:pt>
                <c:pt idx="191">
                  <c:v>34.735922283569487</c:v>
                </c:pt>
                <c:pt idx="192">
                  <c:v>34.735922283569487</c:v>
                </c:pt>
                <c:pt idx="193">
                  <c:v>34.735922283569487</c:v>
                </c:pt>
                <c:pt idx="194">
                  <c:v>34.735922283569487</c:v>
                </c:pt>
                <c:pt idx="195">
                  <c:v>34.735922283569487</c:v>
                </c:pt>
                <c:pt idx="196">
                  <c:v>34.735922283569487</c:v>
                </c:pt>
                <c:pt idx="197">
                  <c:v>34.735922283569487</c:v>
                </c:pt>
                <c:pt idx="198">
                  <c:v>34.735922283569487</c:v>
                </c:pt>
                <c:pt idx="199">
                  <c:v>34.735922283569487</c:v>
                </c:pt>
                <c:pt idx="200">
                  <c:v>34.735922283569487</c:v>
                </c:pt>
                <c:pt idx="201">
                  <c:v>34.735922283569487</c:v>
                </c:pt>
                <c:pt idx="202">
                  <c:v>34.735922283569487</c:v>
                </c:pt>
                <c:pt idx="203">
                  <c:v>34.735922283569487</c:v>
                </c:pt>
                <c:pt idx="204">
                  <c:v>34.735922283569487</c:v>
                </c:pt>
                <c:pt idx="205">
                  <c:v>34.735922283569487</c:v>
                </c:pt>
                <c:pt idx="206">
                  <c:v>34.735922283569487</c:v>
                </c:pt>
                <c:pt idx="207">
                  <c:v>34.735922283569487</c:v>
                </c:pt>
                <c:pt idx="208">
                  <c:v>34.735922283569487</c:v>
                </c:pt>
                <c:pt idx="209">
                  <c:v>34.735922283569487</c:v>
                </c:pt>
                <c:pt idx="210">
                  <c:v>34.735922283569487</c:v>
                </c:pt>
                <c:pt idx="211">
                  <c:v>34.735922283569487</c:v>
                </c:pt>
                <c:pt idx="212">
                  <c:v>34.735922283569487</c:v>
                </c:pt>
                <c:pt idx="213">
                  <c:v>34.735922283569487</c:v>
                </c:pt>
                <c:pt idx="214">
                  <c:v>34.735922283569487</c:v>
                </c:pt>
                <c:pt idx="215">
                  <c:v>34.735922283569487</c:v>
                </c:pt>
                <c:pt idx="216">
                  <c:v>34.735922283569487</c:v>
                </c:pt>
                <c:pt idx="217">
                  <c:v>34.735922283569487</c:v>
                </c:pt>
                <c:pt idx="218">
                  <c:v>34.735922283569487</c:v>
                </c:pt>
                <c:pt idx="219">
                  <c:v>34.735922283569487</c:v>
                </c:pt>
                <c:pt idx="220">
                  <c:v>34.735922283569487</c:v>
                </c:pt>
                <c:pt idx="221">
                  <c:v>34.735922283569487</c:v>
                </c:pt>
                <c:pt idx="222">
                  <c:v>34.735922283569487</c:v>
                </c:pt>
                <c:pt idx="223">
                  <c:v>34.735922283569487</c:v>
                </c:pt>
                <c:pt idx="224">
                  <c:v>34.735922283569487</c:v>
                </c:pt>
                <c:pt idx="225">
                  <c:v>34.735922283569487</c:v>
                </c:pt>
                <c:pt idx="226">
                  <c:v>34.735922283569487</c:v>
                </c:pt>
                <c:pt idx="227">
                  <c:v>34.735922283569487</c:v>
                </c:pt>
                <c:pt idx="228">
                  <c:v>34.735922283569487</c:v>
                </c:pt>
                <c:pt idx="229">
                  <c:v>34.735922283569487</c:v>
                </c:pt>
                <c:pt idx="230">
                  <c:v>34.735922283569487</c:v>
                </c:pt>
                <c:pt idx="231">
                  <c:v>34.735922283569487</c:v>
                </c:pt>
                <c:pt idx="232">
                  <c:v>34.735922283569487</c:v>
                </c:pt>
                <c:pt idx="233">
                  <c:v>34.735922283569487</c:v>
                </c:pt>
                <c:pt idx="234">
                  <c:v>34.735922283569487</c:v>
                </c:pt>
                <c:pt idx="235">
                  <c:v>34.735922283569487</c:v>
                </c:pt>
                <c:pt idx="236">
                  <c:v>34.735922283569487</c:v>
                </c:pt>
                <c:pt idx="237">
                  <c:v>34.735922283569487</c:v>
                </c:pt>
                <c:pt idx="238">
                  <c:v>34.735922283569487</c:v>
                </c:pt>
                <c:pt idx="239">
                  <c:v>34.735922283569487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tabel_consumer!$D$7:$D$258</c:f>
              <c:numCache>
                <c:formatCode>0</c:formatCode>
                <c:ptCount val="25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  <c:pt idx="225">
                  <c:v>-4.3099999999999996</c:v>
                </c:pt>
                <c:pt idx="226">
                  <c:v>-5.57</c:v>
                </c:pt>
                <c:pt idx="227">
                  <c:v>-3.16</c:v>
                </c:pt>
                <c:pt idx="228">
                  <c:v>-4.88</c:v>
                </c:pt>
                <c:pt idx="229">
                  <c:v>-6.72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0.36883081153758834"/>
                  <c:y val="-3.03945819851623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tabel_consumer!$AD$7:$AD$258</c:f>
              <c:numCache>
                <c:formatCode>0</c:formatCode>
                <c:ptCount val="252"/>
                <c:pt idx="0">
                  <c:v>-2.1435768487502784</c:v>
                </c:pt>
                <c:pt idx="1">
                  <c:v>-2.1435768487502784</c:v>
                </c:pt>
                <c:pt idx="2">
                  <c:v>-2.1435768487502784</c:v>
                </c:pt>
                <c:pt idx="3">
                  <c:v>-2.1435768487502784</c:v>
                </c:pt>
                <c:pt idx="4">
                  <c:v>-2.1435768487502784</c:v>
                </c:pt>
                <c:pt idx="5">
                  <c:v>-2.1435768487502784</c:v>
                </c:pt>
                <c:pt idx="6">
                  <c:v>-2.1435768487502784</c:v>
                </c:pt>
                <c:pt idx="7">
                  <c:v>-2.1435768487502784</c:v>
                </c:pt>
                <c:pt idx="8">
                  <c:v>-2.1435768487502784</c:v>
                </c:pt>
                <c:pt idx="9">
                  <c:v>-2.1435768487502784</c:v>
                </c:pt>
                <c:pt idx="10">
                  <c:v>-2.1435768487502784</c:v>
                </c:pt>
                <c:pt idx="11">
                  <c:v>-2.1435768487502784</c:v>
                </c:pt>
                <c:pt idx="12">
                  <c:v>-2.1435768487502784</c:v>
                </c:pt>
                <c:pt idx="13">
                  <c:v>-2.1435768487502784</c:v>
                </c:pt>
                <c:pt idx="14">
                  <c:v>-2.1435768487502784</c:v>
                </c:pt>
                <c:pt idx="15">
                  <c:v>-2.1435768487502784</c:v>
                </c:pt>
                <c:pt idx="16">
                  <c:v>-2.1435768487502784</c:v>
                </c:pt>
                <c:pt idx="17">
                  <c:v>-2.1435768487502784</c:v>
                </c:pt>
                <c:pt idx="18">
                  <c:v>-2.1435768487502784</c:v>
                </c:pt>
                <c:pt idx="19">
                  <c:v>-2.1435768487502784</c:v>
                </c:pt>
                <c:pt idx="20">
                  <c:v>-2.1435768487502784</c:v>
                </c:pt>
                <c:pt idx="21">
                  <c:v>-2.1435768487502784</c:v>
                </c:pt>
                <c:pt idx="22">
                  <c:v>-2.1435768487502784</c:v>
                </c:pt>
                <c:pt idx="23">
                  <c:v>-2.1435768487502784</c:v>
                </c:pt>
                <c:pt idx="24">
                  <c:v>-2.1435768487502784</c:v>
                </c:pt>
                <c:pt idx="25">
                  <c:v>-2.1435768487502784</c:v>
                </c:pt>
                <c:pt idx="26">
                  <c:v>-2.1435768487502784</c:v>
                </c:pt>
                <c:pt idx="27">
                  <c:v>-2.1435768487502784</c:v>
                </c:pt>
                <c:pt idx="28">
                  <c:v>-2.1435768487502784</c:v>
                </c:pt>
                <c:pt idx="29">
                  <c:v>-2.1435768487502784</c:v>
                </c:pt>
                <c:pt idx="30">
                  <c:v>-2.1435768487502784</c:v>
                </c:pt>
                <c:pt idx="31">
                  <c:v>-2.1435768487502784</c:v>
                </c:pt>
                <c:pt idx="32">
                  <c:v>-2.1435768487502784</c:v>
                </c:pt>
                <c:pt idx="33">
                  <c:v>-2.1435768487502784</c:v>
                </c:pt>
                <c:pt idx="34">
                  <c:v>-2.1435768487502784</c:v>
                </c:pt>
                <c:pt idx="35">
                  <c:v>-2.1435768487502784</c:v>
                </c:pt>
                <c:pt idx="36">
                  <c:v>-2.1435768487502784</c:v>
                </c:pt>
                <c:pt idx="37">
                  <c:v>-2.1435768487502784</c:v>
                </c:pt>
                <c:pt idx="38">
                  <c:v>-2.1435768487502784</c:v>
                </c:pt>
                <c:pt idx="39">
                  <c:v>-2.1435768487502784</c:v>
                </c:pt>
                <c:pt idx="40">
                  <c:v>-2.1435768487502784</c:v>
                </c:pt>
                <c:pt idx="41">
                  <c:v>-2.1435768487502784</c:v>
                </c:pt>
                <c:pt idx="42">
                  <c:v>-2.1435768487502784</c:v>
                </c:pt>
                <c:pt idx="43">
                  <c:v>-2.1435768487502784</c:v>
                </c:pt>
                <c:pt idx="44">
                  <c:v>-2.1435768487502784</c:v>
                </c:pt>
                <c:pt idx="45">
                  <c:v>-2.1435768487502784</c:v>
                </c:pt>
                <c:pt idx="46">
                  <c:v>-2.1435768487502784</c:v>
                </c:pt>
                <c:pt idx="47">
                  <c:v>-2.1435768487502784</c:v>
                </c:pt>
                <c:pt idx="48">
                  <c:v>-2.1435768487502784</c:v>
                </c:pt>
                <c:pt idx="49">
                  <c:v>-2.1435768487502784</c:v>
                </c:pt>
                <c:pt idx="50">
                  <c:v>-2.1435768487502784</c:v>
                </c:pt>
                <c:pt idx="51">
                  <c:v>-2.1435768487502784</c:v>
                </c:pt>
                <c:pt idx="52">
                  <c:v>-2.1435768487502784</c:v>
                </c:pt>
                <c:pt idx="53">
                  <c:v>-2.1435768487502784</c:v>
                </c:pt>
                <c:pt idx="54">
                  <c:v>-2.1435768487502784</c:v>
                </c:pt>
                <c:pt idx="55">
                  <c:v>-2.1435768487502784</c:v>
                </c:pt>
                <c:pt idx="56">
                  <c:v>-2.1435768487502784</c:v>
                </c:pt>
                <c:pt idx="57">
                  <c:v>-2.1435768487502784</c:v>
                </c:pt>
                <c:pt idx="58">
                  <c:v>-2.1435768487502784</c:v>
                </c:pt>
                <c:pt idx="59">
                  <c:v>-2.1435768487502784</c:v>
                </c:pt>
                <c:pt idx="60">
                  <c:v>-2.1435768487502784</c:v>
                </c:pt>
                <c:pt idx="61">
                  <c:v>-2.1435768487502784</c:v>
                </c:pt>
                <c:pt idx="62">
                  <c:v>-2.1435768487502784</c:v>
                </c:pt>
                <c:pt idx="63">
                  <c:v>-2.1435768487502784</c:v>
                </c:pt>
                <c:pt idx="64">
                  <c:v>-2.1435768487502784</c:v>
                </c:pt>
                <c:pt idx="65">
                  <c:v>-2.1435768487502784</c:v>
                </c:pt>
                <c:pt idx="66">
                  <c:v>-2.1435768487502784</c:v>
                </c:pt>
                <c:pt idx="67">
                  <c:v>-2.1435768487502784</c:v>
                </c:pt>
                <c:pt idx="68">
                  <c:v>-2.1435768487502784</c:v>
                </c:pt>
                <c:pt idx="69">
                  <c:v>-2.1435768487502784</c:v>
                </c:pt>
                <c:pt idx="70">
                  <c:v>-2.1435768487502784</c:v>
                </c:pt>
                <c:pt idx="71">
                  <c:v>-2.1435768487502784</c:v>
                </c:pt>
                <c:pt idx="72">
                  <c:v>-2.1435768487502784</c:v>
                </c:pt>
                <c:pt idx="73">
                  <c:v>-2.1435768487502784</c:v>
                </c:pt>
                <c:pt idx="74">
                  <c:v>-2.1435768487502784</c:v>
                </c:pt>
                <c:pt idx="75">
                  <c:v>-2.1435768487502784</c:v>
                </c:pt>
                <c:pt idx="76">
                  <c:v>-2.1435768487502784</c:v>
                </c:pt>
                <c:pt idx="77">
                  <c:v>-2.1435768487502784</c:v>
                </c:pt>
                <c:pt idx="78">
                  <c:v>-2.1435768487502784</c:v>
                </c:pt>
                <c:pt idx="79">
                  <c:v>-2.1435768487502784</c:v>
                </c:pt>
                <c:pt idx="80">
                  <c:v>-2.1435768487502784</c:v>
                </c:pt>
                <c:pt idx="81">
                  <c:v>-2.1435768487502784</c:v>
                </c:pt>
                <c:pt idx="82">
                  <c:v>-2.1435768487502784</c:v>
                </c:pt>
                <c:pt idx="83">
                  <c:v>-2.1435768487502784</c:v>
                </c:pt>
                <c:pt idx="84">
                  <c:v>-2.1435768487502784</c:v>
                </c:pt>
                <c:pt idx="85">
                  <c:v>-2.1435768487502784</c:v>
                </c:pt>
                <c:pt idx="86">
                  <c:v>-2.1435768487502784</c:v>
                </c:pt>
                <c:pt idx="87">
                  <c:v>-2.1435768487502784</c:v>
                </c:pt>
                <c:pt idx="88">
                  <c:v>-2.1435768487502784</c:v>
                </c:pt>
                <c:pt idx="89">
                  <c:v>-2.1435768487502784</c:v>
                </c:pt>
                <c:pt idx="90">
                  <c:v>-2.1435768487502784</c:v>
                </c:pt>
                <c:pt idx="91">
                  <c:v>-2.1435768487502784</c:v>
                </c:pt>
                <c:pt idx="92">
                  <c:v>-2.1435768487502784</c:v>
                </c:pt>
                <c:pt idx="93">
                  <c:v>-2.1435768487502784</c:v>
                </c:pt>
                <c:pt idx="94">
                  <c:v>-2.1435768487502784</c:v>
                </c:pt>
                <c:pt idx="95">
                  <c:v>-2.1435768487502784</c:v>
                </c:pt>
                <c:pt idx="96">
                  <c:v>-2.1435768487502784</c:v>
                </c:pt>
                <c:pt idx="97">
                  <c:v>-2.1435768487502784</c:v>
                </c:pt>
                <c:pt idx="98">
                  <c:v>-2.1435768487502784</c:v>
                </c:pt>
                <c:pt idx="99">
                  <c:v>-2.1435768487502784</c:v>
                </c:pt>
                <c:pt idx="100">
                  <c:v>-2.1435768487502784</c:v>
                </c:pt>
                <c:pt idx="101">
                  <c:v>-2.1435768487502784</c:v>
                </c:pt>
                <c:pt idx="102">
                  <c:v>-2.1435768487502784</c:v>
                </c:pt>
                <c:pt idx="103">
                  <c:v>-2.1435768487502784</c:v>
                </c:pt>
                <c:pt idx="104">
                  <c:v>-2.1435768487502784</c:v>
                </c:pt>
                <c:pt idx="105">
                  <c:v>-2.1435768487502784</c:v>
                </c:pt>
                <c:pt idx="106">
                  <c:v>-2.1435768487502784</c:v>
                </c:pt>
                <c:pt idx="107">
                  <c:v>-2.1435768487502784</c:v>
                </c:pt>
                <c:pt idx="108">
                  <c:v>-2.1435768487502784</c:v>
                </c:pt>
                <c:pt idx="109">
                  <c:v>-2.1435768487502784</c:v>
                </c:pt>
                <c:pt idx="110">
                  <c:v>-2.1435768487502784</c:v>
                </c:pt>
                <c:pt idx="111">
                  <c:v>-2.1435768487502784</c:v>
                </c:pt>
                <c:pt idx="112">
                  <c:v>-2.1435768487502784</c:v>
                </c:pt>
                <c:pt idx="113">
                  <c:v>-2.1435768487502784</c:v>
                </c:pt>
                <c:pt idx="114">
                  <c:v>-2.1435768487502784</c:v>
                </c:pt>
                <c:pt idx="115">
                  <c:v>-2.1435768487502784</c:v>
                </c:pt>
                <c:pt idx="116">
                  <c:v>-2.1435768487502784</c:v>
                </c:pt>
                <c:pt idx="117">
                  <c:v>-2.1435768487502784</c:v>
                </c:pt>
                <c:pt idx="118">
                  <c:v>-2.1435768487502784</c:v>
                </c:pt>
                <c:pt idx="119">
                  <c:v>-2.1435768487502784</c:v>
                </c:pt>
                <c:pt idx="120">
                  <c:v>-2.1435768487502784</c:v>
                </c:pt>
                <c:pt idx="121">
                  <c:v>-2.1435768487502784</c:v>
                </c:pt>
                <c:pt idx="122">
                  <c:v>-2.1435768487502784</c:v>
                </c:pt>
                <c:pt idx="123">
                  <c:v>-2.1435768487502784</c:v>
                </c:pt>
                <c:pt idx="124">
                  <c:v>-2.1435768487502784</c:v>
                </c:pt>
                <c:pt idx="125">
                  <c:v>-2.1435768487502784</c:v>
                </c:pt>
                <c:pt idx="126">
                  <c:v>-2.1435768487502784</c:v>
                </c:pt>
                <c:pt idx="127">
                  <c:v>-2.1435768487502784</c:v>
                </c:pt>
                <c:pt idx="128">
                  <c:v>-2.1435768487502784</c:v>
                </c:pt>
                <c:pt idx="129">
                  <c:v>-2.1435768487502784</c:v>
                </c:pt>
                <c:pt idx="130">
                  <c:v>-2.1435768487502784</c:v>
                </c:pt>
                <c:pt idx="131">
                  <c:v>-2.1435768487502784</c:v>
                </c:pt>
                <c:pt idx="132">
                  <c:v>-2.1435768487502784</c:v>
                </c:pt>
                <c:pt idx="133">
                  <c:v>-2.1435768487502784</c:v>
                </c:pt>
                <c:pt idx="134">
                  <c:v>-2.1435768487502784</c:v>
                </c:pt>
                <c:pt idx="135">
                  <c:v>-2.1435768487502784</c:v>
                </c:pt>
                <c:pt idx="136">
                  <c:v>-2.1435768487502784</c:v>
                </c:pt>
                <c:pt idx="137">
                  <c:v>-2.1435768487502784</c:v>
                </c:pt>
                <c:pt idx="138">
                  <c:v>-2.1435768487502784</c:v>
                </c:pt>
                <c:pt idx="139">
                  <c:v>-2.1435768487502784</c:v>
                </c:pt>
                <c:pt idx="140">
                  <c:v>-2.1435768487502784</c:v>
                </c:pt>
                <c:pt idx="141">
                  <c:v>-2.1435768487502784</c:v>
                </c:pt>
                <c:pt idx="142">
                  <c:v>-2.1435768487502784</c:v>
                </c:pt>
                <c:pt idx="143">
                  <c:v>-2.1435768487502784</c:v>
                </c:pt>
                <c:pt idx="144">
                  <c:v>-2.1435768487502784</c:v>
                </c:pt>
                <c:pt idx="145">
                  <c:v>-2.1435768487502784</c:v>
                </c:pt>
                <c:pt idx="146">
                  <c:v>-2.1435768487502784</c:v>
                </c:pt>
                <c:pt idx="147">
                  <c:v>-2.1435768487502784</c:v>
                </c:pt>
                <c:pt idx="148">
                  <c:v>-2.1435768487502784</c:v>
                </c:pt>
                <c:pt idx="149">
                  <c:v>-2.1435768487502784</c:v>
                </c:pt>
                <c:pt idx="150">
                  <c:v>-2.1435768487502784</c:v>
                </c:pt>
                <c:pt idx="151">
                  <c:v>-2.1435768487502784</c:v>
                </c:pt>
                <c:pt idx="152">
                  <c:v>-2.1435768487502784</c:v>
                </c:pt>
                <c:pt idx="153">
                  <c:v>-2.1435768487502784</c:v>
                </c:pt>
                <c:pt idx="154">
                  <c:v>-2.1435768487502784</c:v>
                </c:pt>
                <c:pt idx="155">
                  <c:v>-2.1435768487502784</c:v>
                </c:pt>
                <c:pt idx="156">
                  <c:v>-2.1435768487502784</c:v>
                </c:pt>
                <c:pt idx="157">
                  <c:v>-2.1435768487502784</c:v>
                </c:pt>
                <c:pt idx="158">
                  <c:v>-2.1435768487502784</c:v>
                </c:pt>
                <c:pt idx="159">
                  <c:v>-2.1435768487502784</c:v>
                </c:pt>
                <c:pt idx="160">
                  <c:v>-2.1435768487502784</c:v>
                </c:pt>
                <c:pt idx="161">
                  <c:v>-2.1435768487502784</c:v>
                </c:pt>
                <c:pt idx="162">
                  <c:v>-2.1435768487502784</c:v>
                </c:pt>
                <c:pt idx="163">
                  <c:v>-2.1435768487502784</c:v>
                </c:pt>
                <c:pt idx="164">
                  <c:v>-2.1435768487502784</c:v>
                </c:pt>
                <c:pt idx="165">
                  <c:v>-2.1435768487502784</c:v>
                </c:pt>
                <c:pt idx="166">
                  <c:v>-2.1435768487502784</c:v>
                </c:pt>
                <c:pt idx="167">
                  <c:v>-2.1435768487502784</c:v>
                </c:pt>
                <c:pt idx="168">
                  <c:v>-2.1435768487502784</c:v>
                </c:pt>
                <c:pt idx="169">
                  <c:v>-2.1435768487502784</c:v>
                </c:pt>
                <c:pt idx="170">
                  <c:v>-2.1435768487502784</c:v>
                </c:pt>
                <c:pt idx="171">
                  <c:v>-2.1435768487502784</c:v>
                </c:pt>
                <c:pt idx="172">
                  <c:v>-2.1435768487502784</c:v>
                </c:pt>
                <c:pt idx="173">
                  <c:v>-2.1435768487502784</c:v>
                </c:pt>
                <c:pt idx="174">
                  <c:v>-2.1435768487502784</c:v>
                </c:pt>
                <c:pt idx="175">
                  <c:v>-2.1435768487502784</c:v>
                </c:pt>
                <c:pt idx="176">
                  <c:v>-2.1435768487502784</c:v>
                </c:pt>
                <c:pt idx="177">
                  <c:v>-2.1435768487502784</c:v>
                </c:pt>
                <c:pt idx="178">
                  <c:v>-2.1435768487502784</c:v>
                </c:pt>
                <c:pt idx="179">
                  <c:v>-2.1435768487502784</c:v>
                </c:pt>
                <c:pt idx="180">
                  <c:v>-2.1435768487502784</c:v>
                </c:pt>
                <c:pt idx="181">
                  <c:v>-2.1435768487502784</c:v>
                </c:pt>
                <c:pt idx="182">
                  <c:v>-2.1435768487502784</c:v>
                </c:pt>
                <c:pt idx="183">
                  <c:v>-2.1435768487502784</c:v>
                </c:pt>
                <c:pt idx="184">
                  <c:v>-2.1435768487502784</c:v>
                </c:pt>
                <c:pt idx="185">
                  <c:v>-2.1435768487502784</c:v>
                </c:pt>
                <c:pt idx="186">
                  <c:v>-2.1435768487502784</c:v>
                </c:pt>
                <c:pt idx="187">
                  <c:v>-2.1435768487502784</c:v>
                </c:pt>
                <c:pt idx="188">
                  <c:v>-2.1435768487502784</c:v>
                </c:pt>
                <c:pt idx="189">
                  <c:v>-2.1435768487502784</c:v>
                </c:pt>
                <c:pt idx="190">
                  <c:v>-2.1435768487502784</c:v>
                </c:pt>
                <c:pt idx="191">
                  <c:v>-2.1435768487502784</c:v>
                </c:pt>
                <c:pt idx="192">
                  <c:v>-2.1435768487502784</c:v>
                </c:pt>
                <c:pt idx="193">
                  <c:v>-2.1435768487502784</c:v>
                </c:pt>
                <c:pt idx="194">
                  <c:v>-2.1435768487502784</c:v>
                </c:pt>
                <c:pt idx="195">
                  <c:v>-2.1435768487502784</c:v>
                </c:pt>
                <c:pt idx="196">
                  <c:v>-2.1435768487502784</c:v>
                </c:pt>
                <c:pt idx="197">
                  <c:v>-2.1435768487502784</c:v>
                </c:pt>
                <c:pt idx="198">
                  <c:v>-2.1435768487502784</c:v>
                </c:pt>
                <c:pt idx="199">
                  <c:v>-2.1435768487502784</c:v>
                </c:pt>
                <c:pt idx="200">
                  <c:v>-2.1435768487502784</c:v>
                </c:pt>
                <c:pt idx="201">
                  <c:v>-2.1435768487502784</c:v>
                </c:pt>
                <c:pt idx="202">
                  <c:v>-2.1435768487502784</c:v>
                </c:pt>
                <c:pt idx="203">
                  <c:v>-2.1435768487502784</c:v>
                </c:pt>
                <c:pt idx="204">
                  <c:v>-2.1435768487502784</c:v>
                </c:pt>
                <c:pt idx="205">
                  <c:v>-2.1435768487502784</c:v>
                </c:pt>
                <c:pt idx="206">
                  <c:v>-2.1435768487502784</c:v>
                </c:pt>
                <c:pt idx="207">
                  <c:v>-2.1435768487502784</c:v>
                </c:pt>
                <c:pt idx="208">
                  <c:v>-2.1435768487502784</c:v>
                </c:pt>
                <c:pt idx="209">
                  <c:v>-2.1435768487502784</c:v>
                </c:pt>
                <c:pt idx="210">
                  <c:v>-2.1435768487502784</c:v>
                </c:pt>
                <c:pt idx="211">
                  <c:v>-2.1435768487502784</c:v>
                </c:pt>
                <c:pt idx="212">
                  <c:v>-2.1435768487502784</c:v>
                </c:pt>
                <c:pt idx="213">
                  <c:v>-2.1435768487502784</c:v>
                </c:pt>
                <c:pt idx="214">
                  <c:v>-2.1435768487502784</c:v>
                </c:pt>
                <c:pt idx="215">
                  <c:v>-2.1435768487502784</c:v>
                </c:pt>
                <c:pt idx="216">
                  <c:v>-2.1435768487502784</c:v>
                </c:pt>
                <c:pt idx="217">
                  <c:v>-2.1435768487502784</c:v>
                </c:pt>
                <c:pt idx="218">
                  <c:v>-2.1435768487502784</c:v>
                </c:pt>
                <c:pt idx="219">
                  <c:v>-2.1435768487502784</c:v>
                </c:pt>
                <c:pt idx="220">
                  <c:v>-2.1435768487502784</c:v>
                </c:pt>
                <c:pt idx="221">
                  <c:v>-2.1435768487502784</c:v>
                </c:pt>
                <c:pt idx="222">
                  <c:v>-2.1435768487502784</c:v>
                </c:pt>
                <c:pt idx="223">
                  <c:v>-2.1435768487502784</c:v>
                </c:pt>
                <c:pt idx="224">
                  <c:v>-2.1435768487502784</c:v>
                </c:pt>
                <c:pt idx="225">
                  <c:v>-2.1435768487502784</c:v>
                </c:pt>
                <c:pt idx="226">
                  <c:v>-2.1435768487502784</c:v>
                </c:pt>
                <c:pt idx="227">
                  <c:v>-2.1435768487502784</c:v>
                </c:pt>
                <c:pt idx="228">
                  <c:v>-2.1435768487502784</c:v>
                </c:pt>
                <c:pt idx="229">
                  <c:v>-2.1435768487502784</c:v>
                </c:pt>
                <c:pt idx="230">
                  <c:v>-2.1435768487502784</c:v>
                </c:pt>
                <c:pt idx="231">
                  <c:v>-2.1435768487502784</c:v>
                </c:pt>
                <c:pt idx="232">
                  <c:v>-2.1435768487502784</c:v>
                </c:pt>
                <c:pt idx="233">
                  <c:v>-2.1435768487502784</c:v>
                </c:pt>
                <c:pt idx="234">
                  <c:v>-2.1435768487502784</c:v>
                </c:pt>
                <c:pt idx="235">
                  <c:v>-2.1435768487502784</c:v>
                </c:pt>
                <c:pt idx="236">
                  <c:v>-2.1435768487502784</c:v>
                </c:pt>
                <c:pt idx="237">
                  <c:v>-2.1435768487502784</c:v>
                </c:pt>
                <c:pt idx="238">
                  <c:v>-2.1435768487502784</c:v>
                </c:pt>
                <c:pt idx="239">
                  <c:v>-2.1435768487502784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tabel_consumer!$E$7:$E$258</c:f>
              <c:numCache>
                <c:formatCode>0</c:formatCode>
                <c:ptCount val="25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  <c:pt idx="225">
                  <c:v>4.93</c:v>
                </c:pt>
                <c:pt idx="226">
                  <c:v>-9.82</c:v>
                </c:pt>
                <c:pt idx="227">
                  <c:v>-17.399999999999999</c:v>
                </c:pt>
                <c:pt idx="228">
                  <c:v>-6.38</c:v>
                </c:pt>
                <c:pt idx="229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tabel_consumer!$AE$7:$AE$258</c:f>
              <c:numCache>
                <c:formatCode>0</c:formatCode>
                <c:ptCount val="252"/>
                <c:pt idx="0">
                  <c:v>-9.5459984874917261</c:v>
                </c:pt>
                <c:pt idx="1">
                  <c:v>-9.5459984874917261</c:v>
                </c:pt>
                <c:pt idx="2">
                  <c:v>-9.5459984874917261</c:v>
                </c:pt>
                <c:pt idx="3">
                  <c:v>-9.5459984874917261</c:v>
                </c:pt>
                <c:pt idx="4">
                  <c:v>-9.5459984874917261</c:v>
                </c:pt>
                <c:pt idx="5">
                  <c:v>-9.5459984874917261</c:v>
                </c:pt>
                <c:pt idx="6">
                  <c:v>-9.5459984874917261</c:v>
                </c:pt>
                <c:pt idx="7">
                  <c:v>-9.5459984874917261</c:v>
                </c:pt>
                <c:pt idx="8">
                  <c:v>-9.5459984874917261</c:v>
                </c:pt>
                <c:pt idx="9">
                  <c:v>-9.5459984874917261</c:v>
                </c:pt>
                <c:pt idx="10">
                  <c:v>-9.5459984874917261</c:v>
                </c:pt>
                <c:pt idx="11">
                  <c:v>-9.5459984874917261</c:v>
                </c:pt>
                <c:pt idx="12">
                  <c:v>-9.5459984874917261</c:v>
                </c:pt>
                <c:pt idx="13">
                  <c:v>-9.5459984874917261</c:v>
                </c:pt>
                <c:pt idx="14">
                  <c:v>-9.5459984874917261</c:v>
                </c:pt>
                <c:pt idx="15">
                  <c:v>-9.5459984874917261</c:v>
                </c:pt>
                <c:pt idx="16">
                  <c:v>-9.5459984874917261</c:v>
                </c:pt>
                <c:pt idx="17">
                  <c:v>-9.5459984874917261</c:v>
                </c:pt>
                <c:pt idx="18">
                  <c:v>-9.5459984874917261</c:v>
                </c:pt>
                <c:pt idx="19">
                  <c:v>-9.5459984874917261</c:v>
                </c:pt>
                <c:pt idx="20">
                  <c:v>-9.5459984874917261</c:v>
                </c:pt>
                <c:pt idx="21">
                  <c:v>-9.5459984874917261</c:v>
                </c:pt>
                <c:pt idx="22">
                  <c:v>-9.5459984874917261</c:v>
                </c:pt>
                <c:pt idx="23">
                  <c:v>-9.5459984874917261</c:v>
                </c:pt>
                <c:pt idx="24">
                  <c:v>-9.5459984874917261</c:v>
                </c:pt>
                <c:pt idx="25">
                  <c:v>-9.5459984874917261</c:v>
                </c:pt>
                <c:pt idx="26">
                  <c:v>-9.5459984874917261</c:v>
                </c:pt>
                <c:pt idx="27">
                  <c:v>-9.5459984874917261</c:v>
                </c:pt>
                <c:pt idx="28">
                  <c:v>-9.5459984874917261</c:v>
                </c:pt>
                <c:pt idx="29">
                  <c:v>-9.5459984874917261</c:v>
                </c:pt>
                <c:pt idx="30">
                  <c:v>-9.5459984874917261</c:v>
                </c:pt>
                <c:pt idx="31">
                  <c:v>-9.5459984874917261</c:v>
                </c:pt>
                <c:pt idx="32">
                  <c:v>-9.5459984874917261</c:v>
                </c:pt>
                <c:pt idx="33">
                  <c:v>-9.5459984874917261</c:v>
                </c:pt>
                <c:pt idx="34">
                  <c:v>-9.5459984874917261</c:v>
                </c:pt>
                <c:pt idx="35">
                  <c:v>-9.5459984874917261</c:v>
                </c:pt>
                <c:pt idx="36">
                  <c:v>-9.5459984874917261</c:v>
                </c:pt>
                <c:pt idx="37">
                  <c:v>-9.5459984874917261</c:v>
                </c:pt>
                <c:pt idx="38">
                  <c:v>-9.5459984874917261</c:v>
                </c:pt>
                <c:pt idx="39">
                  <c:v>-9.5459984874917261</c:v>
                </c:pt>
                <c:pt idx="40">
                  <c:v>-9.5459984874917261</c:v>
                </c:pt>
                <c:pt idx="41">
                  <c:v>-9.5459984874917261</c:v>
                </c:pt>
                <c:pt idx="42">
                  <c:v>-9.5459984874917261</c:v>
                </c:pt>
                <c:pt idx="43">
                  <c:v>-9.5459984874917261</c:v>
                </c:pt>
                <c:pt idx="44">
                  <c:v>-9.5459984874917261</c:v>
                </c:pt>
                <c:pt idx="45">
                  <c:v>-9.5459984874917261</c:v>
                </c:pt>
                <c:pt idx="46">
                  <c:v>-9.5459984874917261</c:v>
                </c:pt>
                <c:pt idx="47">
                  <c:v>-9.5459984874917261</c:v>
                </c:pt>
                <c:pt idx="48">
                  <c:v>-9.5459984874917261</c:v>
                </c:pt>
                <c:pt idx="49">
                  <c:v>-9.5459984874917261</c:v>
                </c:pt>
                <c:pt idx="50">
                  <c:v>-9.5459984874917261</c:v>
                </c:pt>
                <c:pt idx="51">
                  <c:v>-9.5459984874917261</c:v>
                </c:pt>
                <c:pt idx="52">
                  <c:v>-9.5459984874917261</c:v>
                </c:pt>
                <c:pt idx="53">
                  <c:v>-9.5459984874917261</c:v>
                </c:pt>
                <c:pt idx="54">
                  <c:v>-9.5459984874917261</c:v>
                </c:pt>
                <c:pt idx="55">
                  <c:v>-9.5459984874917261</c:v>
                </c:pt>
                <c:pt idx="56">
                  <c:v>-9.5459984874917261</c:v>
                </c:pt>
                <c:pt idx="57">
                  <c:v>-9.5459984874917261</c:v>
                </c:pt>
                <c:pt idx="58">
                  <c:v>-9.5459984874917261</c:v>
                </c:pt>
                <c:pt idx="59">
                  <c:v>-9.5459984874917261</c:v>
                </c:pt>
                <c:pt idx="60">
                  <c:v>-9.5459984874917261</c:v>
                </c:pt>
                <c:pt idx="61">
                  <c:v>-9.5459984874917261</c:v>
                </c:pt>
                <c:pt idx="62">
                  <c:v>-9.5459984874917261</c:v>
                </c:pt>
                <c:pt idx="63">
                  <c:v>-9.5459984874917261</c:v>
                </c:pt>
                <c:pt idx="64">
                  <c:v>-9.5459984874917261</c:v>
                </c:pt>
                <c:pt idx="65">
                  <c:v>-9.5459984874917261</c:v>
                </c:pt>
                <c:pt idx="66">
                  <c:v>-9.5459984874917261</c:v>
                </c:pt>
                <c:pt idx="67">
                  <c:v>-9.5459984874917261</c:v>
                </c:pt>
                <c:pt idx="68">
                  <c:v>-9.5459984874917261</c:v>
                </c:pt>
                <c:pt idx="69">
                  <c:v>-9.5459984874917261</c:v>
                </c:pt>
                <c:pt idx="70">
                  <c:v>-9.5459984874917261</c:v>
                </c:pt>
                <c:pt idx="71">
                  <c:v>-9.5459984874917261</c:v>
                </c:pt>
                <c:pt idx="72">
                  <c:v>-9.5459984874917261</c:v>
                </c:pt>
                <c:pt idx="73">
                  <c:v>-9.5459984874917261</c:v>
                </c:pt>
                <c:pt idx="74">
                  <c:v>-9.5459984874917261</c:v>
                </c:pt>
                <c:pt idx="75">
                  <c:v>-9.5459984874917261</c:v>
                </c:pt>
                <c:pt idx="76">
                  <c:v>-9.5459984874917261</c:v>
                </c:pt>
                <c:pt idx="77">
                  <c:v>-9.5459984874917261</c:v>
                </c:pt>
                <c:pt idx="78">
                  <c:v>-9.5459984874917261</c:v>
                </c:pt>
                <c:pt idx="79">
                  <c:v>-9.5459984874917261</c:v>
                </c:pt>
                <c:pt idx="80">
                  <c:v>-9.5459984874917261</c:v>
                </c:pt>
                <c:pt idx="81">
                  <c:v>-9.5459984874917261</c:v>
                </c:pt>
                <c:pt idx="82">
                  <c:v>-9.5459984874917261</c:v>
                </c:pt>
                <c:pt idx="83">
                  <c:v>-9.5459984874917261</c:v>
                </c:pt>
                <c:pt idx="84">
                  <c:v>-9.5459984874917261</c:v>
                </c:pt>
                <c:pt idx="85">
                  <c:v>-9.5459984874917261</c:v>
                </c:pt>
                <c:pt idx="86">
                  <c:v>-9.5459984874917261</c:v>
                </c:pt>
                <c:pt idx="87">
                  <c:v>-9.5459984874917261</c:v>
                </c:pt>
                <c:pt idx="88">
                  <c:v>-9.5459984874917261</c:v>
                </c:pt>
                <c:pt idx="89">
                  <c:v>-9.5459984874917261</c:v>
                </c:pt>
                <c:pt idx="90">
                  <c:v>-9.5459984874917261</c:v>
                </c:pt>
                <c:pt idx="91">
                  <c:v>-9.5459984874917261</c:v>
                </c:pt>
                <c:pt idx="92">
                  <c:v>-9.5459984874917261</c:v>
                </c:pt>
                <c:pt idx="93">
                  <c:v>-9.5459984874917261</c:v>
                </c:pt>
                <c:pt idx="94">
                  <c:v>-9.5459984874917261</c:v>
                </c:pt>
                <c:pt idx="95">
                  <c:v>-9.5459984874917261</c:v>
                </c:pt>
                <c:pt idx="96">
                  <c:v>-9.5459984874917261</c:v>
                </c:pt>
                <c:pt idx="97">
                  <c:v>-9.5459984874917261</c:v>
                </c:pt>
                <c:pt idx="98">
                  <c:v>-9.5459984874917261</c:v>
                </c:pt>
                <c:pt idx="99">
                  <c:v>-9.5459984874917261</c:v>
                </c:pt>
                <c:pt idx="100">
                  <c:v>-9.5459984874917261</c:v>
                </c:pt>
                <c:pt idx="101">
                  <c:v>-9.5459984874917261</c:v>
                </c:pt>
                <c:pt idx="102">
                  <c:v>-9.5459984874917261</c:v>
                </c:pt>
                <c:pt idx="103">
                  <c:v>-9.5459984874917261</c:v>
                </c:pt>
                <c:pt idx="104">
                  <c:v>-9.5459984874917261</c:v>
                </c:pt>
                <c:pt idx="105">
                  <c:v>-9.5459984874917261</c:v>
                </c:pt>
                <c:pt idx="106">
                  <c:v>-9.5459984874917261</c:v>
                </c:pt>
                <c:pt idx="107">
                  <c:v>-9.5459984874917261</c:v>
                </c:pt>
                <c:pt idx="108">
                  <c:v>-9.5459984874917261</c:v>
                </c:pt>
                <c:pt idx="109">
                  <c:v>-9.5459984874917261</c:v>
                </c:pt>
                <c:pt idx="110">
                  <c:v>-9.5459984874917261</c:v>
                </c:pt>
                <c:pt idx="111">
                  <c:v>-9.5459984874917261</c:v>
                </c:pt>
                <c:pt idx="112">
                  <c:v>-9.5459984874917261</c:v>
                </c:pt>
                <c:pt idx="113">
                  <c:v>-9.5459984874917261</c:v>
                </c:pt>
                <c:pt idx="114">
                  <c:v>-9.5459984874917261</c:v>
                </c:pt>
                <c:pt idx="115">
                  <c:v>-9.5459984874917261</c:v>
                </c:pt>
                <c:pt idx="116">
                  <c:v>-9.5459984874917261</c:v>
                </c:pt>
                <c:pt idx="117">
                  <c:v>-9.5459984874917261</c:v>
                </c:pt>
                <c:pt idx="118">
                  <c:v>-9.5459984874917261</c:v>
                </c:pt>
                <c:pt idx="119">
                  <c:v>-9.5459984874917261</c:v>
                </c:pt>
                <c:pt idx="120">
                  <c:v>-9.5459984874917261</c:v>
                </c:pt>
                <c:pt idx="121">
                  <c:v>-9.5459984874917261</c:v>
                </c:pt>
                <c:pt idx="122">
                  <c:v>-9.5459984874917261</c:v>
                </c:pt>
                <c:pt idx="123">
                  <c:v>-9.5459984874917261</c:v>
                </c:pt>
                <c:pt idx="124">
                  <c:v>-9.5459984874917261</c:v>
                </c:pt>
                <c:pt idx="125">
                  <c:v>-9.5459984874917261</c:v>
                </c:pt>
                <c:pt idx="126">
                  <c:v>-9.5459984874917261</c:v>
                </c:pt>
                <c:pt idx="127">
                  <c:v>-9.5459984874917261</c:v>
                </c:pt>
                <c:pt idx="128">
                  <c:v>-9.5459984874917261</c:v>
                </c:pt>
                <c:pt idx="129">
                  <c:v>-9.5459984874917261</c:v>
                </c:pt>
                <c:pt idx="130">
                  <c:v>-9.5459984874917261</c:v>
                </c:pt>
                <c:pt idx="131">
                  <c:v>-9.5459984874917261</c:v>
                </c:pt>
                <c:pt idx="132">
                  <c:v>-9.5459984874917261</c:v>
                </c:pt>
                <c:pt idx="133">
                  <c:v>-9.5459984874917261</c:v>
                </c:pt>
                <c:pt idx="134">
                  <c:v>-9.5459984874917261</c:v>
                </c:pt>
                <c:pt idx="135">
                  <c:v>-9.5459984874917261</c:v>
                </c:pt>
                <c:pt idx="136">
                  <c:v>-9.5459984874917261</c:v>
                </c:pt>
                <c:pt idx="137">
                  <c:v>-9.5459984874917261</c:v>
                </c:pt>
                <c:pt idx="138">
                  <c:v>-9.5459984874917261</c:v>
                </c:pt>
                <c:pt idx="139">
                  <c:v>-9.5459984874917261</c:v>
                </c:pt>
                <c:pt idx="140">
                  <c:v>-9.5459984874917261</c:v>
                </c:pt>
                <c:pt idx="141">
                  <c:v>-9.5459984874917261</c:v>
                </c:pt>
                <c:pt idx="142">
                  <c:v>-9.5459984874917261</c:v>
                </c:pt>
                <c:pt idx="143">
                  <c:v>-9.5459984874917261</c:v>
                </c:pt>
                <c:pt idx="144">
                  <c:v>-9.5459984874917261</c:v>
                </c:pt>
                <c:pt idx="145">
                  <c:v>-9.5459984874917261</c:v>
                </c:pt>
                <c:pt idx="146">
                  <c:v>-9.5459984874917261</c:v>
                </c:pt>
                <c:pt idx="147">
                  <c:v>-9.5459984874917261</c:v>
                </c:pt>
                <c:pt idx="148">
                  <c:v>-9.5459984874917261</c:v>
                </c:pt>
                <c:pt idx="149">
                  <c:v>-9.5459984874917261</c:v>
                </c:pt>
                <c:pt idx="150">
                  <c:v>-9.5459984874917261</c:v>
                </c:pt>
                <c:pt idx="151">
                  <c:v>-9.5459984874917261</c:v>
                </c:pt>
                <c:pt idx="152">
                  <c:v>-9.5459984874917261</c:v>
                </c:pt>
                <c:pt idx="153">
                  <c:v>-9.5459984874917261</c:v>
                </c:pt>
                <c:pt idx="154">
                  <c:v>-9.5459984874917261</c:v>
                </c:pt>
                <c:pt idx="155">
                  <c:v>-9.5459984874917261</c:v>
                </c:pt>
                <c:pt idx="156">
                  <c:v>-9.5459984874917261</c:v>
                </c:pt>
                <c:pt idx="157">
                  <c:v>-9.5459984874917261</c:v>
                </c:pt>
                <c:pt idx="158">
                  <c:v>-9.5459984874917261</c:v>
                </c:pt>
                <c:pt idx="159">
                  <c:v>-9.5459984874917261</c:v>
                </c:pt>
                <c:pt idx="160">
                  <c:v>-9.5459984874917261</c:v>
                </c:pt>
                <c:pt idx="161">
                  <c:v>-9.5459984874917261</c:v>
                </c:pt>
                <c:pt idx="162">
                  <c:v>-9.5459984874917261</c:v>
                </c:pt>
                <c:pt idx="163">
                  <c:v>-9.5459984874917261</c:v>
                </c:pt>
                <c:pt idx="164">
                  <c:v>-9.5459984874917261</c:v>
                </c:pt>
                <c:pt idx="165">
                  <c:v>-9.5459984874917261</c:v>
                </c:pt>
                <c:pt idx="166">
                  <c:v>-9.5459984874917261</c:v>
                </c:pt>
                <c:pt idx="167">
                  <c:v>-9.5459984874917261</c:v>
                </c:pt>
                <c:pt idx="168">
                  <c:v>-9.5459984874917261</c:v>
                </c:pt>
                <c:pt idx="169">
                  <c:v>-9.5459984874917261</c:v>
                </c:pt>
                <c:pt idx="170">
                  <c:v>-9.5459984874917261</c:v>
                </c:pt>
                <c:pt idx="171">
                  <c:v>-9.5459984874917261</c:v>
                </c:pt>
                <c:pt idx="172">
                  <c:v>-9.5459984874917261</c:v>
                </c:pt>
                <c:pt idx="173">
                  <c:v>-9.5459984874917261</c:v>
                </c:pt>
                <c:pt idx="174">
                  <c:v>-9.5459984874917261</c:v>
                </c:pt>
                <c:pt idx="175">
                  <c:v>-9.5459984874917261</c:v>
                </c:pt>
                <c:pt idx="176">
                  <c:v>-9.5459984874917261</c:v>
                </c:pt>
                <c:pt idx="177">
                  <c:v>-9.5459984874917261</c:v>
                </c:pt>
                <c:pt idx="178">
                  <c:v>-9.5459984874917261</c:v>
                </c:pt>
                <c:pt idx="179">
                  <c:v>-9.5459984874917261</c:v>
                </c:pt>
                <c:pt idx="180">
                  <c:v>-9.5459984874917261</c:v>
                </c:pt>
                <c:pt idx="181">
                  <c:v>-9.5459984874917261</c:v>
                </c:pt>
                <c:pt idx="182">
                  <c:v>-9.5459984874917261</c:v>
                </c:pt>
                <c:pt idx="183">
                  <c:v>-9.5459984874917261</c:v>
                </c:pt>
                <c:pt idx="184">
                  <c:v>-9.5459984874917261</c:v>
                </c:pt>
                <c:pt idx="185">
                  <c:v>-9.5459984874917261</c:v>
                </c:pt>
                <c:pt idx="186">
                  <c:v>-9.5459984874917261</c:v>
                </c:pt>
                <c:pt idx="187">
                  <c:v>-9.5459984874917261</c:v>
                </c:pt>
                <c:pt idx="188">
                  <c:v>-9.5459984874917261</c:v>
                </c:pt>
                <c:pt idx="189">
                  <c:v>-9.5459984874917261</c:v>
                </c:pt>
                <c:pt idx="190">
                  <c:v>-9.5459984874917261</c:v>
                </c:pt>
                <c:pt idx="191">
                  <c:v>-9.5459984874917261</c:v>
                </c:pt>
                <c:pt idx="192">
                  <c:v>-9.5459984874917261</c:v>
                </c:pt>
                <c:pt idx="193">
                  <c:v>-9.5459984874917261</c:v>
                </c:pt>
                <c:pt idx="194">
                  <c:v>-9.5459984874917261</c:v>
                </c:pt>
                <c:pt idx="195">
                  <c:v>-9.5459984874917261</c:v>
                </c:pt>
                <c:pt idx="196">
                  <c:v>-9.5459984874917261</c:v>
                </c:pt>
                <c:pt idx="197">
                  <c:v>-9.5459984874917261</c:v>
                </c:pt>
                <c:pt idx="198">
                  <c:v>-9.5459984874917261</c:v>
                </c:pt>
                <c:pt idx="199">
                  <c:v>-9.5459984874917261</c:v>
                </c:pt>
                <c:pt idx="200">
                  <c:v>-9.5459984874917261</c:v>
                </c:pt>
                <c:pt idx="201">
                  <c:v>-9.5459984874917261</c:v>
                </c:pt>
                <c:pt idx="202">
                  <c:v>-9.5459984874917261</c:v>
                </c:pt>
                <c:pt idx="203">
                  <c:v>-9.5459984874917261</c:v>
                </c:pt>
                <c:pt idx="204">
                  <c:v>-9.5459984874917261</c:v>
                </c:pt>
                <c:pt idx="205">
                  <c:v>-9.5459984874917261</c:v>
                </c:pt>
                <c:pt idx="206">
                  <c:v>-9.5459984874917261</c:v>
                </c:pt>
                <c:pt idx="207">
                  <c:v>-9.5459984874917261</c:v>
                </c:pt>
                <c:pt idx="208">
                  <c:v>-9.5459984874917261</c:v>
                </c:pt>
                <c:pt idx="209">
                  <c:v>-9.5459984874917261</c:v>
                </c:pt>
                <c:pt idx="210">
                  <c:v>-9.5459984874917261</c:v>
                </c:pt>
                <c:pt idx="211">
                  <c:v>-9.5459984874917261</c:v>
                </c:pt>
                <c:pt idx="212">
                  <c:v>-9.5459984874917261</c:v>
                </c:pt>
                <c:pt idx="213">
                  <c:v>-9.5459984874917261</c:v>
                </c:pt>
                <c:pt idx="214">
                  <c:v>-9.5459984874917261</c:v>
                </c:pt>
                <c:pt idx="215">
                  <c:v>-9.5459984874917261</c:v>
                </c:pt>
                <c:pt idx="216">
                  <c:v>-9.5459984874917261</c:v>
                </c:pt>
                <c:pt idx="217">
                  <c:v>-9.5459984874917261</c:v>
                </c:pt>
                <c:pt idx="218">
                  <c:v>-9.5459984874917261</c:v>
                </c:pt>
                <c:pt idx="219">
                  <c:v>-9.5459984874917261</c:v>
                </c:pt>
                <c:pt idx="220">
                  <c:v>-9.5459984874917261</c:v>
                </c:pt>
                <c:pt idx="221">
                  <c:v>-9.5459984874917261</c:v>
                </c:pt>
                <c:pt idx="222">
                  <c:v>-9.5459984874917261</c:v>
                </c:pt>
                <c:pt idx="223">
                  <c:v>-9.5459984874917261</c:v>
                </c:pt>
                <c:pt idx="224">
                  <c:v>-9.5459984874917261</c:v>
                </c:pt>
                <c:pt idx="225">
                  <c:v>-9.5459984874917261</c:v>
                </c:pt>
                <c:pt idx="226">
                  <c:v>-9.5459984874917261</c:v>
                </c:pt>
                <c:pt idx="227">
                  <c:v>-9.5459984874917261</c:v>
                </c:pt>
                <c:pt idx="228">
                  <c:v>-9.5459984874917261</c:v>
                </c:pt>
                <c:pt idx="229">
                  <c:v>-9.5459984874917261</c:v>
                </c:pt>
                <c:pt idx="230">
                  <c:v>-9.5459984874917261</c:v>
                </c:pt>
                <c:pt idx="231">
                  <c:v>-9.5459984874917261</c:v>
                </c:pt>
                <c:pt idx="232">
                  <c:v>-9.5459984874917261</c:v>
                </c:pt>
                <c:pt idx="233">
                  <c:v>-9.5459984874917261</c:v>
                </c:pt>
                <c:pt idx="234">
                  <c:v>-9.5459984874917261</c:v>
                </c:pt>
                <c:pt idx="235">
                  <c:v>-9.5459984874917261</c:v>
                </c:pt>
                <c:pt idx="236">
                  <c:v>-9.5459984874917261</c:v>
                </c:pt>
                <c:pt idx="237">
                  <c:v>-9.5459984874917261</c:v>
                </c:pt>
                <c:pt idx="238">
                  <c:v>-9.5459984874917261</c:v>
                </c:pt>
                <c:pt idx="239">
                  <c:v>-9.5459984874917261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59056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59056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59056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59056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50"/>
  <sheetViews>
    <sheetView workbookViewId="0">
      <pane xSplit="1" ySplit="6" topLeftCell="B23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48" sqref="A248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59</v>
      </c>
      <c r="AC2" s="38" t="s">
        <v>59</v>
      </c>
      <c r="AD2" s="38" t="s">
        <v>59</v>
      </c>
      <c r="AE2" s="38" t="s">
        <v>59</v>
      </c>
      <c r="AF2" s="38" t="s">
        <v>59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AVERAGE(B$7:B$234)</f>
        <v>-14.430641658472902</v>
      </c>
      <c r="AC7" s="39">
        <f t="shared" ref="AC7:AC70" si="1">AVERAGE(C$7:C$234)</f>
        <v>34.735922283569487</v>
      </c>
      <c r="AD7" s="39">
        <f t="shared" ref="AD7:AD70" si="2">AVERAGE(D$7:D$234)</f>
        <v>-2.1435768487502784</v>
      </c>
      <c r="AE7" s="39">
        <f t="shared" ref="AE7:AE70" si="3">AVERAGE(E$7:E$234)</f>
        <v>-9.5459984874917261</v>
      </c>
      <c r="AF7" s="39">
        <f t="shared" ref="AF7:AF70" si="4">AVERAGE(F$7:F$234)</f>
        <v>-15.210630876178545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-14.430641658472902</v>
      </c>
      <c r="AC8" s="39">
        <f t="shared" si="1"/>
        <v>34.735922283569487</v>
      </c>
      <c r="AD8" s="39">
        <f t="shared" si="2"/>
        <v>-2.1435768487502784</v>
      </c>
      <c r="AE8" s="39">
        <f t="shared" si="3"/>
        <v>-9.5459984874917261</v>
      </c>
      <c r="AF8" s="39">
        <f t="shared" si="4"/>
        <v>-15.210630876178545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-14.430641658472902</v>
      </c>
      <c r="AC9" s="39">
        <f t="shared" si="1"/>
        <v>34.735922283569487</v>
      </c>
      <c r="AD9" s="39">
        <f t="shared" si="2"/>
        <v>-2.1435768487502784</v>
      </c>
      <c r="AE9" s="39">
        <f t="shared" si="3"/>
        <v>-9.5459984874917261</v>
      </c>
      <c r="AF9" s="39">
        <f t="shared" si="4"/>
        <v>-15.210630876178545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-14.430641658472902</v>
      </c>
      <c r="AC10" s="39">
        <f t="shared" si="1"/>
        <v>34.735922283569487</v>
      </c>
      <c r="AD10" s="39">
        <f t="shared" si="2"/>
        <v>-2.1435768487502784</v>
      </c>
      <c r="AE10" s="39">
        <f t="shared" si="3"/>
        <v>-9.5459984874917261</v>
      </c>
      <c r="AF10" s="39">
        <f t="shared" si="4"/>
        <v>-15.210630876178545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-14.430641658472902</v>
      </c>
      <c r="AC11" s="39">
        <f t="shared" si="1"/>
        <v>34.735922283569487</v>
      </c>
      <c r="AD11" s="39">
        <f t="shared" si="2"/>
        <v>-2.1435768487502784</v>
      </c>
      <c r="AE11" s="39">
        <f t="shared" si="3"/>
        <v>-9.5459984874917261</v>
      </c>
      <c r="AF11" s="39">
        <f t="shared" si="4"/>
        <v>-15.210630876178545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-14.430641658472902</v>
      </c>
      <c r="AC12" s="39">
        <f t="shared" si="1"/>
        <v>34.735922283569487</v>
      </c>
      <c r="AD12" s="39">
        <f t="shared" si="2"/>
        <v>-2.1435768487502784</v>
      </c>
      <c r="AE12" s="39">
        <f t="shared" si="3"/>
        <v>-9.5459984874917261</v>
      </c>
      <c r="AF12" s="39">
        <f t="shared" si="4"/>
        <v>-15.210630876178545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-14.430641658472902</v>
      </c>
      <c r="AC13" s="39">
        <f t="shared" si="1"/>
        <v>34.735922283569487</v>
      </c>
      <c r="AD13" s="39">
        <f t="shared" si="2"/>
        <v>-2.1435768487502784</v>
      </c>
      <c r="AE13" s="39">
        <f t="shared" si="3"/>
        <v>-9.5459984874917261</v>
      </c>
      <c r="AF13" s="39">
        <f t="shared" si="4"/>
        <v>-15.210630876178545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-14.430641658472902</v>
      </c>
      <c r="AC14" s="39">
        <f t="shared" si="1"/>
        <v>34.735922283569487</v>
      </c>
      <c r="AD14" s="39">
        <f t="shared" si="2"/>
        <v>-2.1435768487502784</v>
      </c>
      <c r="AE14" s="39">
        <f t="shared" si="3"/>
        <v>-9.5459984874917261</v>
      </c>
      <c r="AF14" s="39">
        <f t="shared" si="4"/>
        <v>-15.210630876178545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-14.430641658472902</v>
      </c>
      <c r="AC15" s="39">
        <f t="shared" si="1"/>
        <v>34.735922283569487</v>
      </c>
      <c r="AD15" s="39">
        <f t="shared" si="2"/>
        <v>-2.1435768487502784</v>
      </c>
      <c r="AE15" s="39">
        <f t="shared" si="3"/>
        <v>-9.5459984874917261</v>
      </c>
      <c r="AF15" s="39">
        <f t="shared" si="4"/>
        <v>-15.210630876178545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-14.430641658472902</v>
      </c>
      <c r="AC16" s="39">
        <f t="shared" si="1"/>
        <v>34.735922283569487</v>
      </c>
      <c r="AD16" s="39">
        <f t="shared" si="2"/>
        <v>-2.1435768487502784</v>
      </c>
      <c r="AE16" s="39">
        <f t="shared" si="3"/>
        <v>-9.5459984874917261</v>
      </c>
      <c r="AF16" s="39">
        <f t="shared" si="4"/>
        <v>-15.210630876178545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-14.430641658472902</v>
      </c>
      <c r="AC17" s="39">
        <f t="shared" si="1"/>
        <v>34.735922283569487</v>
      </c>
      <c r="AD17" s="39">
        <f t="shared" si="2"/>
        <v>-2.1435768487502784</v>
      </c>
      <c r="AE17" s="39">
        <f t="shared" si="3"/>
        <v>-9.5459984874917261</v>
      </c>
      <c r="AF17" s="39">
        <f t="shared" si="4"/>
        <v>-15.210630876178545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-14.430641658472902</v>
      </c>
      <c r="AC18" s="39">
        <f t="shared" si="1"/>
        <v>34.735922283569487</v>
      </c>
      <c r="AD18" s="39">
        <f t="shared" si="2"/>
        <v>-2.1435768487502784</v>
      </c>
      <c r="AE18" s="39">
        <f t="shared" si="3"/>
        <v>-9.5459984874917261</v>
      </c>
      <c r="AF18" s="39">
        <f t="shared" si="4"/>
        <v>-15.210630876178545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-14.430641658472902</v>
      </c>
      <c r="AC19" s="39">
        <f t="shared" si="1"/>
        <v>34.735922283569487</v>
      </c>
      <c r="AD19" s="39">
        <f t="shared" si="2"/>
        <v>-2.1435768487502784</v>
      </c>
      <c r="AE19" s="39">
        <f t="shared" si="3"/>
        <v>-9.5459984874917261</v>
      </c>
      <c r="AF19" s="39">
        <f t="shared" si="4"/>
        <v>-15.210630876178545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-14.430641658472902</v>
      </c>
      <c r="AC20" s="39">
        <f t="shared" si="1"/>
        <v>34.735922283569487</v>
      </c>
      <c r="AD20" s="39">
        <f t="shared" si="2"/>
        <v>-2.1435768487502784</v>
      </c>
      <c r="AE20" s="39">
        <f t="shared" si="3"/>
        <v>-9.5459984874917261</v>
      </c>
      <c r="AF20" s="39">
        <f t="shared" si="4"/>
        <v>-15.210630876178545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-14.430641658472902</v>
      </c>
      <c r="AC21" s="39">
        <f t="shared" si="1"/>
        <v>34.735922283569487</v>
      </c>
      <c r="AD21" s="39">
        <f t="shared" si="2"/>
        <v>-2.1435768487502784</v>
      </c>
      <c r="AE21" s="39">
        <f t="shared" si="3"/>
        <v>-9.5459984874917261</v>
      </c>
      <c r="AF21" s="39">
        <f t="shared" si="4"/>
        <v>-15.210630876178545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-14.430641658472902</v>
      </c>
      <c r="AC22" s="39">
        <f t="shared" si="1"/>
        <v>34.735922283569487</v>
      </c>
      <c r="AD22" s="39">
        <f t="shared" si="2"/>
        <v>-2.1435768487502784</v>
      </c>
      <c r="AE22" s="39">
        <f t="shared" si="3"/>
        <v>-9.5459984874917261</v>
      </c>
      <c r="AF22" s="39">
        <f t="shared" si="4"/>
        <v>-15.210630876178545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-14.430641658472902</v>
      </c>
      <c r="AC23" s="39">
        <f t="shared" si="1"/>
        <v>34.735922283569487</v>
      </c>
      <c r="AD23" s="39">
        <f t="shared" si="2"/>
        <v>-2.1435768487502784</v>
      </c>
      <c r="AE23" s="39">
        <f t="shared" si="3"/>
        <v>-9.5459984874917261</v>
      </c>
      <c r="AF23" s="39">
        <f t="shared" si="4"/>
        <v>-15.210630876178545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-14.430641658472902</v>
      </c>
      <c r="AC24" s="39">
        <f t="shared" si="1"/>
        <v>34.735922283569487</v>
      </c>
      <c r="AD24" s="39">
        <f t="shared" si="2"/>
        <v>-2.1435768487502784</v>
      </c>
      <c r="AE24" s="39">
        <f t="shared" si="3"/>
        <v>-9.5459984874917261</v>
      </c>
      <c r="AF24" s="39">
        <f t="shared" si="4"/>
        <v>-15.210630876178545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-14.430641658472902</v>
      </c>
      <c r="AC25" s="39">
        <f t="shared" si="1"/>
        <v>34.735922283569487</v>
      </c>
      <c r="AD25" s="39">
        <f t="shared" si="2"/>
        <v>-2.1435768487502784</v>
      </c>
      <c r="AE25" s="39">
        <f t="shared" si="3"/>
        <v>-9.5459984874917261</v>
      </c>
      <c r="AF25" s="39">
        <f t="shared" si="4"/>
        <v>-15.210630876178545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-14.430641658472902</v>
      </c>
      <c r="AC26" s="39">
        <f t="shared" si="1"/>
        <v>34.735922283569487</v>
      </c>
      <c r="AD26" s="39">
        <f t="shared" si="2"/>
        <v>-2.1435768487502784</v>
      </c>
      <c r="AE26" s="39">
        <f t="shared" si="3"/>
        <v>-9.5459984874917261</v>
      </c>
      <c r="AF26" s="39">
        <f t="shared" si="4"/>
        <v>-15.210630876178545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-14.430641658472902</v>
      </c>
      <c r="AC27" s="39">
        <f t="shared" si="1"/>
        <v>34.735922283569487</v>
      </c>
      <c r="AD27" s="39">
        <f t="shared" si="2"/>
        <v>-2.1435768487502784</v>
      </c>
      <c r="AE27" s="39">
        <f t="shared" si="3"/>
        <v>-9.5459984874917261</v>
      </c>
      <c r="AF27" s="39">
        <f t="shared" si="4"/>
        <v>-15.210630876178545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-14.430641658472902</v>
      </c>
      <c r="AC28" s="39">
        <f t="shared" si="1"/>
        <v>34.735922283569487</v>
      </c>
      <c r="AD28" s="39">
        <f t="shared" si="2"/>
        <v>-2.1435768487502784</v>
      </c>
      <c r="AE28" s="39">
        <f t="shared" si="3"/>
        <v>-9.5459984874917261</v>
      </c>
      <c r="AF28" s="39">
        <f t="shared" si="4"/>
        <v>-15.210630876178545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-14.430641658472902</v>
      </c>
      <c r="AC29" s="39">
        <f t="shared" si="1"/>
        <v>34.735922283569487</v>
      </c>
      <c r="AD29" s="39">
        <f t="shared" si="2"/>
        <v>-2.1435768487502784</v>
      </c>
      <c r="AE29" s="39">
        <f t="shared" si="3"/>
        <v>-9.5459984874917261</v>
      </c>
      <c r="AF29" s="39">
        <f t="shared" si="4"/>
        <v>-15.210630876178545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-14.430641658472902</v>
      </c>
      <c r="AC30" s="39">
        <f t="shared" si="1"/>
        <v>34.735922283569487</v>
      </c>
      <c r="AD30" s="39">
        <f t="shared" si="2"/>
        <v>-2.1435768487502784</v>
      </c>
      <c r="AE30" s="39">
        <f t="shared" si="3"/>
        <v>-9.5459984874917261</v>
      </c>
      <c r="AF30" s="39">
        <f t="shared" si="4"/>
        <v>-15.210630876178545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-14.430641658472902</v>
      </c>
      <c r="AC31" s="39">
        <f t="shared" si="1"/>
        <v>34.735922283569487</v>
      </c>
      <c r="AD31" s="39">
        <f t="shared" si="2"/>
        <v>-2.1435768487502784</v>
      </c>
      <c r="AE31" s="39">
        <f t="shared" si="3"/>
        <v>-9.5459984874917261</v>
      </c>
      <c r="AF31" s="39">
        <f t="shared" si="4"/>
        <v>-15.210630876178545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-14.430641658472902</v>
      </c>
      <c r="AC32" s="39">
        <f t="shared" si="1"/>
        <v>34.735922283569487</v>
      </c>
      <c r="AD32" s="39">
        <f t="shared" si="2"/>
        <v>-2.1435768487502784</v>
      </c>
      <c r="AE32" s="39">
        <f t="shared" si="3"/>
        <v>-9.5459984874917261</v>
      </c>
      <c r="AF32" s="39">
        <f t="shared" si="4"/>
        <v>-15.210630876178545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-14.430641658472902</v>
      </c>
      <c r="AC33" s="39">
        <f t="shared" si="1"/>
        <v>34.735922283569487</v>
      </c>
      <c r="AD33" s="39">
        <f t="shared" si="2"/>
        <v>-2.1435768487502784</v>
      </c>
      <c r="AE33" s="39">
        <f t="shared" si="3"/>
        <v>-9.5459984874917261</v>
      </c>
      <c r="AF33" s="39">
        <f t="shared" si="4"/>
        <v>-15.210630876178545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-14.430641658472902</v>
      </c>
      <c r="AC34" s="39">
        <f t="shared" si="1"/>
        <v>34.735922283569487</v>
      </c>
      <c r="AD34" s="39">
        <f t="shared" si="2"/>
        <v>-2.1435768487502784</v>
      </c>
      <c r="AE34" s="39">
        <f t="shared" si="3"/>
        <v>-9.5459984874917261</v>
      </c>
      <c r="AF34" s="39">
        <f t="shared" si="4"/>
        <v>-15.210630876178545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-14.430641658472902</v>
      </c>
      <c r="AC35" s="39">
        <f t="shared" si="1"/>
        <v>34.735922283569487</v>
      </c>
      <c r="AD35" s="39">
        <f t="shared" si="2"/>
        <v>-2.1435768487502784</v>
      </c>
      <c r="AE35" s="39">
        <f t="shared" si="3"/>
        <v>-9.5459984874917261</v>
      </c>
      <c r="AF35" s="39">
        <f t="shared" si="4"/>
        <v>-15.210630876178545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-14.430641658472902</v>
      </c>
      <c r="AC36" s="39">
        <f t="shared" si="1"/>
        <v>34.735922283569487</v>
      </c>
      <c r="AD36" s="39">
        <f t="shared" si="2"/>
        <v>-2.1435768487502784</v>
      </c>
      <c r="AE36" s="39">
        <f t="shared" si="3"/>
        <v>-9.5459984874917261</v>
      </c>
      <c r="AF36" s="39">
        <f t="shared" si="4"/>
        <v>-15.210630876178545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-14.430641658472902</v>
      </c>
      <c r="AC37" s="39">
        <f t="shared" si="1"/>
        <v>34.735922283569487</v>
      </c>
      <c r="AD37" s="39">
        <f t="shared" si="2"/>
        <v>-2.1435768487502784</v>
      </c>
      <c r="AE37" s="39">
        <f t="shared" si="3"/>
        <v>-9.5459984874917261</v>
      </c>
      <c r="AF37" s="39">
        <f t="shared" si="4"/>
        <v>-15.210630876178545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-14.430641658472902</v>
      </c>
      <c r="AC38" s="39">
        <f t="shared" si="1"/>
        <v>34.735922283569487</v>
      </c>
      <c r="AD38" s="39">
        <f t="shared" si="2"/>
        <v>-2.1435768487502784</v>
      </c>
      <c r="AE38" s="39">
        <f t="shared" si="3"/>
        <v>-9.5459984874917261</v>
      </c>
      <c r="AF38" s="39">
        <f t="shared" si="4"/>
        <v>-15.210630876178545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-14.430641658472902</v>
      </c>
      <c r="AC39" s="39">
        <f t="shared" si="1"/>
        <v>34.735922283569487</v>
      </c>
      <c r="AD39" s="39">
        <f t="shared" si="2"/>
        <v>-2.1435768487502784</v>
      </c>
      <c r="AE39" s="39">
        <f t="shared" si="3"/>
        <v>-9.5459984874917261</v>
      </c>
      <c r="AF39" s="39">
        <f t="shared" si="4"/>
        <v>-15.210630876178545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-14.430641658472902</v>
      </c>
      <c r="AC40" s="39">
        <f t="shared" si="1"/>
        <v>34.735922283569487</v>
      </c>
      <c r="AD40" s="39">
        <f t="shared" si="2"/>
        <v>-2.1435768487502784</v>
      </c>
      <c r="AE40" s="39">
        <f t="shared" si="3"/>
        <v>-9.5459984874917261</v>
      </c>
      <c r="AF40" s="39">
        <f t="shared" si="4"/>
        <v>-15.210630876178545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-14.430641658472902</v>
      </c>
      <c r="AC41" s="39">
        <f t="shared" si="1"/>
        <v>34.735922283569487</v>
      </c>
      <c r="AD41" s="39">
        <f t="shared" si="2"/>
        <v>-2.1435768487502784</v>
      </c>
      <c r="AE41" s="39">
        <f t="shared" si="3"/>
        <v>-9.5459984874917261</v>
      </c>
      <c r="AF41" s="39">
        <f t="shared" si="4"/>
        <v>-15.210630876178545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-14.430641658472902</v>
      </c>
      <c r="AC42" s="39">
        <f t="shared" si="1"/>
        <v>34.735922283569487</v>
      </c>
      <c r="AD42" s="39">
        <f t="shared" si="2"/>
        <v>-2.1435768487502784</v>
      </c>
      <c r="AE42" s="39">
        <f t="shared" si="3"/>
        <v>-9.5459984874917261</v>
      </c>
      <c r="AF42" s="39">
        <f t="shared" si="4"/>
        <v>-15.210630876178545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-14.430641658472902</v>
      </c>
      <c r="AC43" s="39">
        <f t="shared" si="1"/>
        <v>34.735922283569487</v>
      </c>
      <c r="AD43" s="39">
        <f t="shared" si="2"/>
        <v>-2.1435768487502784</v>
      </c>
      <c r="AE43" s="39">
        <f t="shared" si="3"/>
        <v>-9.5459984874917261</v>
      </c>
      <c r="AF43" s="39">
        <f t="shared" si="4"/>
        <v>-15.210630876178545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-14.430641658472902</v>
      </c>
      <c r="AC44" s="39">
        <f t="shared" si="1"/>
        <v>34.735922283569487</v>
      </c>
      <c r="AD44" s="39">
        <f t="shared" si="2"/>
        <v>-2.1435768487502784</v>
      </c>
      <c r="AE44" s="39">
        <f t="shared" si="3"/>
        <v>-9.5459984874917261</v>
      </c>
      <c r="AF44" s="39">
        <f t="shared" si="4"/>
        <v>-15.210630876178545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-14.430641658472902</v>
      </c>
      <c r="AC45" s="39">
        <f t="shared" si="1"/>
        <v>34.735922283569487</v>
      </c>
      <c r="AD45" s="39">
        <f t="shared" si="2"/>
        <v>-2.1435768487502784</v>
      </c>
      <c r="AE45" s="39">
        <f t="shared" si="3"/>
        <v>-9.5459984874917261</v>
      </c>
      <c r="AF45" s="39">
        <f t="shared" si="4"/>
        <v>-15.210630876178545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-14.430641658472902</v>
      </c>
      <c r="AC46" s="39">
        <f t="shared" si="1"/>
        <v>34.735922283569487</v>
      </c>
      <c r="AD46" s="39">
        <f t="shared" si="2"/>
        <v>-2.1435768487502784</v>
      </c>
      <c r="AE46" s="39">
        <f t="shared" si="3"/>
        <v>-9.5459984874917261</v>
      </c>
      <c r="AF46" s="39">
        <f t="shared" si="4"/>
        <v>-15.210630876178545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-14.430641658472902</v>
      </c>
      <c r="AC47" s="39">
        <f t="shared" si="1"/>
        <v>34.735922283569487</v>
      </c>
      <c r="AD47" s="39">
        <f t="shared" si="2"/>
        <v>-2.1435768487502784</v>
      </c>
      <c r="AE47" s="39">
        <f t="shared" si="3"/>
        <v>-9.5459984874917261</v>
      </c>
      <c r="AF47" s="39">
        <f t="shared" si="4"/>
        <v>-15.210630876178545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-14.430641658472902</v>
      </c>
      <c r="AC48" s="39">
        <f t="shared" si="1"/>
        <v>34.735922283569487</v>
      </c>
      <c r="AD48" s="39">
        <f t="shared" si="2"/>
        <v>-2.1435768487502784</v>
      </c>
      <c r="AE48" s="39">
        <f t="shared" si="3"/>
        <v>-9.5459984874917261</v>
      </c>
      <c r="AF48" s="39">
        <f t="shared" si="4"/>
        <v>-15.210630876178545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-14.430641658472902</v>
      </c>
      <c r="AC49" s="39">
        <f t="shared" si="1"/>
        <v>34.735922283569487</v>
      </c>
      <c r="AD49" s="39">
        <f t="shared" si="2"/>
        <v>-2.1435768487502784</v>
      </c>
      <c r="AE49" s="39">
        <f t="shared" si="3"/>
        <v>-9.5459984874917261</v>
      </c>
      <c r="AF49" s="39">
        <f t="shared" si="4"/>
        <v>-15.210630876178545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-14.430641658472902</v>
      </c>
      <c r="AC50" s="39">
        <f t="shared" si="1"/>
        <v>34.735922283569487</v>
      </c>
      <c r="AD50" s="39">
        <f t="shared" si="2"/>
        <v>-2.1435768487502784</v>
      </c>
      <c r="AE50" s="39">
        <f t="shared" si="3"/>
        <v>-9.5459984874917261</v>
      </c>
      <c r="AF50" s="39">
        <f t="shared" si="4"/>
        <v>-15.210630876178545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-14.430641658472902</v>
      </c>
      <c r="AC51" s="39">
        <f t="shared" si="1"/>
        <v>34.735922283569487</v>
      </c>
      <c r="AD51" s="39">
        <f t="shared" si="2"/>
        <v>-2.1435768487502784</v>
      </c>
      <c r="AE51" s="39">
        <f t="shared" si="3"/>
        <v>-9.5459984874917261</v>
      </c>
      <c r="AF51" s="39">
        <f t="shared" si="4"/>
        <v>-15.210630876178545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-14.430641658472902</v>
      </c>
      <c r="AC52" s="39">
        <f t="shared" si="1"/>
        <v>34.735922283569487</v>
      </c>
      <c r="AD52" s="39">
        <f t="shared" si="2"/>
        <v>-2.1435768487502784</v>
      </c>
      <c r="AE52" s="39">
        <f t="shared" si="3"/>
        <v>-9.5459984874917261</v>
      </c>
      <c r="AF52" s="39">
        <f t="shared" si="4"/>
        <v>-15.210630876178545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-14.430641658472902</v>
      </c>
      <c r="AC53" s="39">
        <f t="shared" si="1"/>
        <v>34.735922283569487</v>
      </c>
      <c r="AD53" s="39">
        <f t="shared" si="2"/>
        <v>-2.1435768487502784</v>
      </c>
      <c r="AE53" s="39">
        <f t="shared" si="3"/>
        <v>-9.5459984874917261</v>
      </c>
      <c r="AF53" s="39">
        <f t="shared" si="4"/>
        <v>-15.210630876178545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-14.430641658472902</v>
      </c>
      <c r="AC54" s="39">
        <f t="shared" si="1"/>
        <v>34.735922283569487</v>
      </c>
      <c r="AD54" s="39">
        <f t="shared" si="2"/>
        <v>-2.1435768487502784</v>
      </c>
      <c r="AE54" s="39">
        <f t="shared" si="3"/>
        <v>-9.5459984874917261</v>
      </c>
      <c r="AF54" s="39">
        <f t="shared" si="4"/>
        <v>-15.210630876178545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-14.430641658472902</v>
      </c>
      <c r="AC55" s="39">
        <f t="shared" si="1"/>
        <v>34.735922283569487</v>
      </c>
      <c r="AD55" s="39">
        <f t="shared" si="2"/>
        <v>-2.1435768487502784</v>
      </c>
      <c r="AE55" s="39">
        <f t="shared" si="3"/>
        <v>-9.5459984874917261</v>
      </c>
      <c r="AF55" s="39">
        <f t="shared" si="4"/>
        <v>-15.210630876178545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-14.430641658472902</v>
      </c>
      <c r="AC56" s="39">
        <f t="shared" si="1"/>
        <v>34.735922283569487</v>
      </c>
      <c r="AD56" s="39">
        <f t="shared" si="2"/>
        <v>-2.1435768487502784</v>
      </c>
      <c r="AE56" s="39">
        <f t="shared" si="3"/>
        <v>-9.5459984874917261</v>
      </c>
      <c r="AF56" s="39">
        <f t="shared" si="4"/>
        <v>-15.210630876178545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-14.430641658472902</v>
      </c>
      <c r="AC57" s="39">
        <f t="shared" si="1"/>
        <v>34.735922283569487</v>
      </c>
      <c r="AD57" s="39">
        <f t="shared" si="2"/>
        <v>-2.1435768487502784</v>
      </c>
      <c r="AE57" s="39">
        <f t="shared" si="3"/>
        <v>-9.5459984874917261</v>
      </c>
      <c r="AF57" s="39">
        <f t="shared" si="4"/>
        <v>-15.210630876178545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-14.430641658472902</v>
      </c>
      <c r="AC58" s="39">
        <f t="shared" si="1"/>
        <v>34.735922283569487</v>
      </c>
      <c r="AD58" s="39">
        <f t="shared" si="2"/>
        <v>-2.1435768487502784</v>
      </c>
      <c r="AE58" s="39">
        <f t="shared" si="3"/>
        <v>-9.5459984874917261</v>
      </c>
      <c r="AF58" s="39">
        <f t="shared" si="4"/>
        <v>-15.210630876178545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-14.430641658472902</v>
      </c>
      <c r="AC59" s="39">
        <f t="shared" si="1"/>
        <v>34.735922283569487</v>
      </c>
      <c r="AD59" s="39">
        <f t="shared" si="2"/>
        <v>-2.1435768487502784</v>
      </c>
      <c r="AE59" s="39">
        <f t="shared" si="3"/>
        <v>-9.5459984874917261</v>
      </c>
      <c r="AF59" s="39">
        <f t="shared" si="4"/>
        <v>-15.210630876178545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-14.430641658472902</v>
      </c>
      <c r="AC60" s="39">
        <f t="shared" si="1"/>
        <v>34.735922283569487</v>
      </c>
      <c r="AD60" s="39">
        <f t="shared" si="2"/>
        <v>-2.1435768487502784</v>
      </c>
      <c r="AE60" s="39">
        <f t="shared" si="3"/>
        <v>-9.5459984874917261</v>
      </c>
      <c r="AF60" s="39">
        <f t="shared" si="4"/>
        <v>-15.210630876178545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-14.430641658472902</v>
      </c>
      <c r="AC61" s="39">
        <f t="shared" si="1"/>
        <v>34.735922283569487</v>
      </c>
      <c r="AD61" s="39">
        <f t="shared" si="2"/>
        <v>-2.1435768487502784</v>
      </c>
      <c r="AE61" s="39">
        <f t="shared" si="3"/>
        <v>-9.5459984874917261</v>
      </c>
      <c r="AF61" s="39">
        <f t="shared" si="4"/>
        <v>-15.210630876178545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-14.430641658472902</v>
      </c>
      <c r="AC62" s="39">
        <f t="shared" si="1"/>
        <v>34.735922283569487</v>
      </c>
      <c r="AD62" s="39">
        <f t="shared" si="2"/>
        <v>-2.1435768487502784</v>
      </c>
      <c r="AE62" s="39">
        <f t="shared" si="3"/>
        <v>-9.5459984874917261</v>
      </c>
      <c r="AF62" s="39">
        <f t="shared" si="4"/>
        <v>-15.210630876178545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-14.430641658472902</v>
      </c>
      <c r="AC63" s="39">
        <f t="shared" si="1"/>
        <v>34.735922283569487</v>
      </c>
      <c r="AD63" s="39">
        <f t="shared" si="2"/>
        <v>-2.1435768487502784</v>
      </c>
      <c r="AE63" s="39">
        <f t="shared" si="3"/>
        <v>-9.5459984874917261</v>
      </c>
      <c r="AF63" s="39">
        <f t="shared" si="4"/>
        <v>-15.210630876178545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-14.430641658472902</v>
      </c>
      <c r="AC64" s="39">
        <f t="shared" si="1"/>
        <v>34.735922283569487</v>
      </c>
      <c r="AD64" s="39">
        <f t="shared" si="2"/>
        <v>-2.1435768487502784</v>
      </c>
      <c r="AE64" s="39">
        <f t="shared" si="3"/>
        <v>-9.5459984874917261</v>
      </c>
      <c r="AF64" s="39">
        <f t="shared" si="4"/>
        <v>-15.210630876178545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-14.430641658472902</v>
      </c>
      <c r="AC65" s="39">
        <f t="shared" si="1"/>
        <v>34.735922283569487</v>
      </c>
      <c r="AD65" s="39">
        <f t="shared" si="2"/>
        <v>-2.1435768487502784</v>
      </c>
      <c r="AE65" s="39">
        <f t="shared" si="3"/>
        <v>-9.5459984874917261</v>
      </c>
      <c r="AF65" s="39">
        <f t="shared" si="4"/>
        <v>-15.210630876178545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-14.430641658472902</v>
      </c>
      <c r="AC66" s="39">
        <f t="shared" si="1"/>
        <v>34.735922283569487</v>
      </c>
      <c r="AD66" s="39">
        <f t="shared" si="2"/>
        <v>-2.1435768487502784</v>
      </c>
      <c r="AE66" s="39">
        <f t="shared" si="3"/>
        <v>-9.5459984874917261</v>
      </c>
      <c r="AF66" s="39">
        <f t="shared" si="4"/>
        <v>-15.210630876178545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-14.430641658472902</v>
      </c>
      <c r="AC67" s="39">
        <f t="shared" si="1"/>
        <v>34.735922283569487</v>
      </c>
      <c r="AD67" s="39">
        <f t="shared" si="2"/>
        <v>-2.1435768487502784</v>
      </c>
      <c r="AE67" s="39">
        <f t="shared" si="3"/>
        <v>-9.5459984874917261</v>
      </c>
      <c r="AF67" s="39">
        <f t="shared" si="4"/>
        <v>-15.210630876178545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-14.430641658472902</v>
      </c>
      <c r="AC68" s="39">
        <f t="shared" si="1"/>
        <v>34.735922283569487</v>
      </c>
      <c r="AD68" s="39">
        <f t="shared" si="2"/>
        <v>-2.1435768487502784</v>
      </c>
      <c r="AE68" s="39">
        <f t="shared" si="3"/>
        <v>-9.5459984874917261</v>
      </c>
      <c r="AF68" s="39">
        <f t="shared" si="4"/>
        <v>-15.210630876178545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-14.430641658472902</v>
      </c>
      <c r="AC69" s="39">
        <f t="shared" si="1"/>
        <v>34.735922283569487</v>
      </c>
      <c r="AD69" s="39">
        <f t="shared" si="2"/>
        <v>-2.1435768487502784</v>
      </c>
      <c r="AE69" s="39">
        <f t="shared" si="3"/>
        <v>-9.5459984874917261</v>
      </c>
      <c r="AF69" s="39">
        <f t="shared" si="4"/>
        <v>-15.210630876178545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-14.430641658472902</v>
      </c>
      <c r="AC70" s="39">
        <f t="shared" si="1"/>
        <v>34.735922283569487</v>
      </c>
      <c r="AD70" s="39">
        <f t="shared" si="2"/>
        <v>-2.1435768487502784</v>
      </c>
      <c r="AE70" s="39">
        <f t="shared" si="3"/>
        <v>-9.5459984874917261</v>
      </c>
      <c r="AF70" s="39">
        <f t="shared" si="4"/>
        <v>-15.210630876178545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AVERAGE(B$7:B$234)</f>
        <v>-14.430641658472902</v>
      </c>
      <c r="AC71" s="39">
        <f t="shared" ref="AC71:AC134" si="6">AVERAGE(C$7:C$234)</f>
        <v>34.735922283569487</v>
      </c>
      <c r="AD71" s="39">
        <f t="shared" ref="AD71:AD134" si="7">AVERAGE(D$7:D$234)</f>
        <v>-2.1435768487502784</v>
      </c>
      <c r="AE71" s="39">
        <f t="shared" ref="AE71:AE134" si="8">AVERAGE(E$7:E$234)</f>
        <v>-9.5459984874917261</v>
      </c>
      <c r="AF71" s="39">
        <f t="shared" ref="AF71:AF134" si="9">AVERAGE(F$7:F$234)</f>
        <v>-15.210630876178545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-14.430641658472902</v>
      </c>
      <c r="AC72" s="39">
        <f t="shared" si="6"/>
        <v>34.735922283569487</v>
      </c>
      <c r="AD72" s="39">
        <f t="shared" si="7"/>
        <v>-2.1435768487502784</v>
      </c>
      <c r="AE72" s="39">
        <f t="shared" si="8"/>
        <v>-9.5459984874917261</v>
      </c>
      <c r="AF72" s="39">
        <f t="shared" si="9"/>
        <v>-15.210630876178545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-14.430641658472902</v>
      </c>
      <c r="AC73" s="39">
        <f t="shared" si="6"/>
        <v>34.735922283569487</v>
      </c>
      <c r="AD73" s="39">
        <f t="shared" si="7"/>
        <v>-2.1435768487502784</v>
      </c>
      <c r="AE73" s="39">
        <f t="shared" si="8"/>
        <v>-9.5459984874917261</v>
      </c>
      <c r="AF73" s="39">
        <f t="shared" si="9"/>
        <v>-15.210630876178545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-14.430641658472902</v>
      </c>
      <c r="AC74" s="39">
        <f t="shared" si="6"/>
        <v>34.735922283569487</v>
      </c>
      <c r="AD74" s="39">
        <f t="shared" si="7"/>
        <v>-2.1435768487502784</v>
      </c>
      <c r="AE74" s="39">
        <f t="shared" si="8"/>
        <v>-9.5459984874917261</v>
      </c>
      <c r="AF74" s="39">
        <f t="shared" si="9"/>
        <v>-15.210630876178545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-14.430641658472902</v>
      </c>
      <c r="AC75" s="39">
        <f t="shared" si="6"/>
        <v>34.735922283569487</v>
      </c>
      <c r="AD75" s="39">
        <f t="shared" si="7"/>
        <v>-2.1435768487502784</v>
      </c>
      <c r="AE75" s="39">
        <f t="shared" si="8"/>
        <v>-9.5459984874917261</v>
      </c>
      <c r="AF75" s="39">
        <f t="shared" si="9"/>
        <v>-15.210630876178545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-14.430641658472902</v>
      </c>
      <c r="AC76" s="39">
        <f t="shared" si="6"/>
        <v>34.735922283569487</v>
      </c>
      <c r="AD76" s="39">
        <f t="shared" si="7"/>
        <v>-2.1435768487502784</v>
      </c>
      <c r="AE76" s="39">
        <f t="shared" si="8"/>
        <v>-9.5459984874917261</v>
      </c>
      <c r="AF76" s="39">
        <f t="shared" si="9"/>
        <v>-15.210630876178545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-14.430641658472902</v>
      </c>
      <c r="AC77" s="39">
        <f t="shared" si="6"/>
        <v>34.735922283569487</v>
      </c>
      <c r="AD77" s="39">
        <f t="shared" si="7"/>
        <v>-2.1435768487502784</v>
      </c>
      <c r="AE77" s="39">
        <f t="shared" si="8"/>
        <v>-9.5459984874917261</v>
      </c>
      <c r="AF77" s="39">
        <f t="shared" si="9"/>
        <v>-15.210630876178545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-14.430641658472902</v>
      </c>
      <c r="AC78" s="39">
        <f t="shared" si="6"/>
        <v>34.735922283569487</v>
      </c>
      <c r="AD78" s="39">
        <f t="shared" si="7"/>
        <v>-2.1435768487502784</v>
      </c>
      <c r="AE78" s="39">
        <f t="shared" si="8"/>
        <v>-9.5459984874917261</v>
      </c>
      <c r="AF78" s="39">
        <f t="shared" si="9"/>
        <v>-15.210630876178545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-14.430641658472902</v>
      </c>
      <c r="AC79" s="39">
        <f t="shared" si="6"/>
        <v>34.735922283569487</v>
      </c>
      <c r="AD79" s="39">
        <f t="shared" si="7"/>
        <v>-2.1435768487502784</v>
      </c>
      <c r="AE79" s="39">
        <f t="shared" si="8"/>
        <v>-9.5459984874917261</v>
      </c>
      <c r="AF79" s="39">
        <f t="shared" si="9"/>
        <v>-15.210630876178545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-14.430641658472902</v>
      </c>
      <c r="AC80" s="39">
        <f t="shared" si="6"/>
        <v>34.735922283569487</v>
      </c>
      <c r="AD80" s="39">
        <f t="shared" si="7"/>
        <v>-2.1435768487502784</v>
      </c>
      <c r="AE80" s="39">
        <f t="shared" si="8"/>
        <v>-9.5459984874917261</v>
      </c>
      <c r="AF80" s="39">
        <f t="shared" si="9"/>
        <v>-15.210630876178545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-14.430641658472902</v>
      </c>
      <c r="AC81" s="39">
        <f t="shared" si="6"/>
        <v>34.735922283569487</v>
      </c>
      <c r="AD81" s="39">
        <f t="shared" si="7"/>
        <v>-2.1435768487502784</v>
      </c>
      <c r="AE81" s="39">
        <f t="shared" si="8"/>
        <v>-9.5459984874917261</v>
      </c>
      <c r="AF81" s="39">
        <f t="shared" si="9"/>
        <v>-15.210630876178545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-14.430641658472902</v>
      </c>
      <c r="AC82" s="39">
        <f t="shared" si="6"/>
        <v>34.735922283569487</v>
      </c>
      <c r="AD82" s="39">
        <f t="shared" si="7"/>
        <v>-2.1435768487502784</v>
      </c>
      <c r="AE82" s="39">
        <f t="shared" si="8"/>
        <v>-9.5459984874917261</v>
      </c>
      <c r="AF82" s="39">
        <f t="shared" si="9"/>
        <v>-15.210630876178545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-14.430641658472902</v>
      </c>
      <c r="AC83" s="39">
        <f t="shared" si="6"/>
        <v>34.735922283569487</v>
      </c>
      <c r="AD83" s="39">
        <f t="shared" si="7"/>
        <v>-2.1435768487502784</v>
      </c>
      <c r="AE83" s="39">
        <f t="shared" si="8"/>
        <v>-9.5459984874917261</v>
      </c>
      <c r="AF83" s="39">
        <f t="shared" si="9"/>
        <v>-15.210630876178545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-14.430641658472902</v>
      </c>
      <c r="AC84" s="39">
        <f t="shared" si="6"/>
        <v>34.735922283569487</v>
      </c>
      <c r="AD84" s="39">
        <f t="shared" si="7"/>
        <v>-2.1435768487502784</v>
      </c>
      <c r="AE84" s="39">
        <f t="shared" si="8"/>
        <v>-9.5459984874917261</v>
      </c>
      <c r="AF84" s="39">
        <f t="shared" si="9"/>
        <v>-15.210630876178545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-14.430641658472902</v>
      </c>
      <c r="AC85" s="39">
        <f t="shared" si="6"/>
        <v>34.735922283569487</v>
      </c>
      <c r="AD85" s="39">
        <f t="shared" si="7"/>
        <v>-2.1435768487502784</v>
      </c>
      <c r="AE85" s="39">
        <f t="shared" si="8"/>
        <v>-9.5459984874917261</v>
      </c>
      <c r="AF85" s="39">
        <f t="shared" si="9"/>
        <v>-15.210630876178545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-14.430641658472902</v>
      </c>
      <c r="AC86" s="39">
        <f t="shared" si="6"/>
        <v>34.735922283569487</v>
      </c>
      <c r="AD86" s="39">
        <f t="shared" si="7"/>
        <v>-2.1435768487502784</v>
      </c>
      <c r="AE86" s="39">
        <f t="shared" si="8"/>
        <v>-9.5459984874917261</v>
      </c>
      <c r="AF86" s="39">
        <f t="shared" si="9"/>
        <v>-15.210630876178545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-14.430641658472902</v>
      </c>
      <c r="AC87" s="39">
        <f t="shared" si="6"/>
        <v>34.735922283569487</v>
      </c>
      <c r="AD87" s="39">
        <f t="shared" si="7"/>
        <v>-2.1435768487502784</v>
      </c>
      <c r="AE87" s="39">
        <f t="shared" si="8"/>
        <v>-9.5459984874917261</v>
      </c>
      <c r="AF87" s="39">
        <f t="shared" si="9"/>
        <v>-15.210630876178545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-14.430641658472902</v>
      </c>
      <c r="AC88" s="39">
        <f t="shared" si="6"/>
        <v>34.735922283569487</v>
      </c>
      <c r="AD88" s="39">
        <f t="shared" si="7"/>
        <v>-2.1435768487502784</v>
      </c>
      <c r="AE88" s="39">
        <f t="shared" si="8"/>
        <v>-9.5459984874917261</v>
      </c>
      <c r="AF88" s="39">
        <f t="shared" si="9"/>
        <v>-15.210630876178545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-14.430641658472902</v>
      </c>
      <c r="AC89" s="39">
        <f t="shared" si="6"/>
        <v>34.735922283569487</v>
      </c>
      <c r="AD89" s="39">
        <f t="shared" si="7"/>
        <v>-2.1435768487502784</v>
      </c>
      <c r="AE89" s="39">
        <f t="shared" si="8"/>
        <v>-9.5459984874917261</v>
      </c>
      <c r="AF89" s="39">
        <f t="shared" si="9"/>
        <v>-15.210630876178545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-14.430641658472902</v>
      </c>
      <c r="AC90" s="39">
        <f t="shared" si="6"/>
        <v>34.735922283569487</v>
      </c>
      <c r="AD90" s="39">
        <f t="shared" si="7"/>
        <v>-2.1435768487502784</v>
      </c>
      <c r="AE90" s="39">
        <f t="shared" si="8"/>
        <v>-9.5459984874917261</v>
      </c>
      <c r="AF90" s="39">
        <f t="shared" si="9"/>
        <v>-15.210630876178545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-14.430641658472902</v>
      </c>
      <c r="AC91" s="39">
        <f t="shared" si="6"/>
        <v>34.735922283569487</v>
      </c>
      <c r="AD91" s="39">
        <f t="shared" si="7"/>
        <v>-2.1435768487502784</v>
      </c>
      <c r="AE91" s="39">
        <f t="shared" si="8"/>
        <v>-9.5459984874917261</v>
      </c>
      <c r="AF91" s="39">
        <f t="shared" si="9"/>
        <v>-15.210630876178545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-14.430641658472902</v>
      </c>
      <c r="AC92" s="39">
        <f t="shared" si="6"/>
        <v>34.735922283569487</v>
      </c>
      <c r="AD92" s="39">
        <f t="shared" si="7"/>
        <v>-2.1435768487502784</v>
      </c>
      <c r="AE92" s="39">
        <f t="shared" si="8"/>
        <v>-9.5459984874917261</v>
      </c>
      <c r="AF92" s="39">
        <f t="shared" si="9"/>
        <v>-15.210630876178545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-14.430641658472902</v>
      </c>
      <c r="AC93" s="39">
        <f t="shared" si="6"/>
        <v>34.735922283569487</v>
      </c>
      <c r="AD93" s="39">
        <f t="shared" si="7"/>
        <v>-2.1435768487502784</v>
      </c>
      <c r="AE93" s="39">
        <f t="shared" si="8"/>
        <v>-9.5459984874917261</v>
      </c>
      <c r="AF93" s="39">
        <f t="shared" si="9"/>
        <v>-15.210630876178545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-14.430641658472902</v>
      </c>
      <c r="AC94" s="39">
        <f t="shared" si="6"/>
        <v>34.735922283569487</v>
      </c>
      <c r="AD94" s="39">
        <f t="shared" si="7"/>
        <v>-2.1435768487502784</v>
      </c>
      <c r="AE94" s="39">
        <f t="shared" si="8"/>
        <v>-9.5459984874917261</v>
      </c>
      <c r="AF94" s="39">
        <f t="shared" si="9"/>
        <v>-15.210630876178545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-14.430641658472902</v>
      </c>
      <c r="AC95" s="39">
        <f t="shared" si="6"/>
        <v>34.735922283569487</v>
      </c>
      <c r="AD95" s="39">
        <f t="shared" si="7"/>
        <v>-2.1435768487502784</v>
      </c>
      <c r="AE95" s="39">
        <f t="shared" si="8"/>
        <v>-9.5459984874917261</v>
      </c>
      <c r="AF95" s="39">
        <f t="shared" si="9"/>
        <v>-15.210630876178545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-14.430641658472902</v>
      </c>
      <c r="AC96" s="39">
        <f t="shared" si="6"/>
        <v>34.735922283569487</v>
      </c>
      <c r="AD96" s="39">
        <f t="shared" si="7"/>
        <v>-2.1435768487502784</v>
      </c>
      <c r="AE96" s="39">
        <f t="shared" si="8"/>
        <v>-9.5459984874917261</v>
      </c>
      <c r="AF96" s="39">
        <f t="shared" si="9"/>
        <v>-15.210630876178545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-14.430641658472902</v>
      </c>
      <c r="AC97" s="39">
        <f t="shared" si="6"/>
        <v>34.735922283569487</v>
      </c>
      <c r="AD97" s="39">
        <f t="shared" si="7"/>
        <v>-2.1435768487502784</v>
      </c>
      <c r="AE97" s="39">
        <f t="shared" si="8"/>
        <v>-9.5459984874917261</v>
      </c>
      <c r="AF97" s="39">
        <f t="shared" si="9"/>
        <v>-15.210630876178545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-14.430641658472902</v>
      </c>
      <c r="AC98" s="39">
        <f t="shared" si="6"/>
        <v>34.735922283569487</v>
      </c>
      <c r="AD98" s="39">
        <f t="shared" si="7"/>
        <v>-2.1435768487502784</v>
      </c>
      <c r="AE98" s="39">
        <f t="shared" si="8"/>
        <v>-9.5459984874917261</v>
      </c>
      <c r="AF98" s="39">
        <f t="shared" si="9"/>
        <v>-15.210630876178545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-14.430641658472902</v>
      </c>
      <c r="AC99" s="39">
        <f t="shared" si="6"/>
        <v>34.735922283569487</v>
      </c>
      <c r="AD99" s="39">
        <f t="shared" si="7"/>
        <v>-2.1435768487502784</v>
      </c>
      <c r="AE99" s="39">
        <f t="shared" si="8"/>
        <v>-9.5459984874917261</v>
      </c>
      <c r="AF99" s="39">
        <f t="shared" si="9"/>
        <v>-15.210630876178545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-14.430641658472902</v>
      </c>
      <c r="AC100" s="39">
        <f t="shared" si="6"/>
        <v>34.735922283569487</v>
      </c>
      <c r="AD100" s="39">
        <f t="shared" si="7"/>
        <v>-2.1435768487502784</v>
      </c>
      <c r="AE100" s="39">
        <f t="shared" si="8"/>
        <v>-9.5459984874917261</v>
      </c>
      <c r="AF100" s="39">
        <f t="shared" si="9"/>
        <v>-15.210630876178545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-14.430641658472902</v>
      </c>
      <c r="AC101" s="39">
        <f t="shared" si="6"/>
        <v>34.735922283569487</v>
      </c>
      <c r="AD101" s="39">
        <f t="shared" si="7"/>
        <v>-2.1435768487502784</v>
      </c>
      <c r="AE101" s="39">
        <f t="shared" si="8"/>
        <v>-9.5459984874917261</v>
      </c>
      <c r="AF101" s="39">
        <f t="shared" si="9"/>
        <v>-15.210630876178545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-14.430641658472902</v>
      </c>
      <c r="AC102" s="39">
        <f t="shared" si="6"/>
        <v>34.735922283569487</v>
      </c>
      <c r="AD102" s="39">
        <f t="shared" si="7"/>
        <v>-2.1435768487502784</v>
      </c>
      <c r="AE102" s="39">
        <f t="shared" si="8"/>
        <v>-9.5459984874917261</v>
      </c>
      <c r="AF102" s="39">
        <f t="shared" si="9"/>
        <v>-15.210630876178545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-14.430641658472902</v>
      </c>
      <c r="AC103" s="39">
        <f t="shared" si="6"/>
        <v>34.735922283569487</v>
      </c>
      <c r="AD103" s="39">
        <f t="shared" si="7"/>
        <v>-2.1435768487502784</v>
      </c>
      <c r="AE103" s="39">
        <f t="shared" si="8"/>
        <v>-9.5459984874917261</v>
      </c>
      <c r="AF103" s="39">
        <f t="shared" si="9"/>
        <v>-15.210630876178545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-14.430641658472902</v>
      </c>
      <c r="AC104" s="39">
        <f t="shared" si="6"/>
        <v>34.735922283569487</v>
      </c>
      <c r="AD104" s="39">
        <f t="shared" si="7"/>
        <v>-2.1435768487502784</v>
      </c>
      <c r="AE104" s="39">
        <f t="shared" si="8"/>
        <v>-9.5459984874917261</v>
      </c>
      <c r="AF104" s="39">
        <f t="shared" si="9"/>
        <v>-15.210630876178545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-14.430641658472902</v>
      </c>
      <c r="AC105" s="39">
        <f t="shared" si="6"/>
        <v>34.735922283569487</v>
      </c>
      <c r="AD105" s="39">
        <f t="shared" si="7"/>
        <v>-2.1435768487502784</v>
      </c>
      <c r="AE105" s="39">
        <f t="shared" si="8"/>
        <v>-9.5459984874917261</v>
      </c>
      <c r="AF105" s="39">
        <f t="shared" si="9"/>
        <v>-15.210630876178545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-14.430641658472902</v>
      </c>
      <c r="AC106" s="39">
        <f t="shared" si="6"/>
        <v>34.735922283569487</v>
      </c>
      <c r="AD106" s="39">
        <f t="shared" si="7"/>
        <v>-2.1435768487502784</v>
      </c>
      <c r="AE106" s="39">
        <f t="shared" si="8"/>
        <v>-9.5459984874917261</v>
      </c>
      <c r="AF106" s="39">
        <f t="shared" si="9"/>
        <v>-15.210630876178545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-14.430641658472902</v>
      </c>
      <c r="AC107" s="39">
        <f t="shared" si="6"/>
        <v>34.735922283569487</v>
      </c>
      <c r="AD107" s="39">
        <f t="shared" si="7"/>
        <v>-2.1435768487502784</v>
      </c>
      <c r="AE107" s="39">
        <f t="shared" si="8"/>
        <v>-9.5459984874917261</v>
      </c>
      <c r="AF107" s="39">
        <f t="shared" si="9"/>
        <v>-15.210630876178545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-14.430641658472902</v>
      </c>
      <c r="AC108" s="39">
        <f t="shared" si="6"/>
        <v>34.735922283569487</v>
      </c>
      <c r="AD108" s="39">
        <f t="shared" si="7"/>
        <v>-2.1435768487502784</v>
      </c>
      <c r="AE108" s="39">
        <f t="shared" si="8"/>
        <v>-9.5459984874917261</v>
      </c>
      <c r="AF108" s="39">
        <f t="shared" si="9"/>
        <v>-15.210630876178545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-14.430641658472902</v>
      </c>
      <c r="AC109" s="39">
        <f t="shared" si="6"/>
        <v>34.735922283569487</v>
      </c>
      <c r="AD109" s="39">
        <f t="shared" si="7"/>
        <v>-2.1435768487502784</v>
      </c>
      <c r="AE109" s="39">
        <f t="shared" si="8"/>
        <v>-9.5459984874917261</v>
      </c>
      <c r="AF109" s="39">
        <f t="shared" si="9"/>
        <v>-15.210630876178545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-14.430641658472902</v>
      </c>
      <c r="AC110" s="39">
        <f t="shared" si="6"/>
        <v>34.735922283569487</v>
      </c>
      <c r="AD110" s="39">
        <f t="shared" si="7"/>
        <v>-2.1435768487502784</v>
      </c>
      <c r="AE110" s="39">
        <f t="shared" si="8"/>
        <v>-9.5459984874917261</v>
      </c>
      <c r="AF110" s="39">
        <f t="shared" si="9"/>
        <v>-15.210630876178545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-14.430641658472902</v>
      </c>
      <c r="AC111" s="39">
        <f t="shared" si="6"/>
        <v>34.735922283569487</v>
      </c>
      <c r="AD111" s="39">
        <f t="shared" si="7"/>
        <v>-2.1435768487502784</v>
      </c>
      <c r="AE111" s="39">
        <f t="shared" si="8"/>
        <v>-9.5459984874917261</v>
      </c>
      <c r="AF111" s="39">
        <f t="shared" si="9"/>
        <v>-15.210630876178545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-14.430641658472902</v>
      </c>
      <c r="AC112" s="39">
        <f t="shared" si="6"/>
        <v>34.735922283569487</v>
      </c>
      <c r="AD112" s="39">
        <f t="shared" si="7"/>
        <v>-2.1435768487502784</v>
      </c>
      <c r="AE112" s="39">
        <f t="shared" si="8"/>
        <v>-9.5459984874917261</v>
      </c>
      <c r="AF112" s="39">
        <f t="shared" si="9"/>
        <v>-15.210630876178545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-14.430641658472902</v>
      </c>
      <c r="AC113" s="39">
        <f t="shared" si="6"/>
        <v>34.735922283569487</v>
      </c>
      <c r="AD113" s="39">
        <f t="shared" si="7"/>
        <v>-2.1435768487502784</v>
      </c>
      <c r="AE113" s="39">
        <f t="shared" si="8"/>
        <v>-9.5459984874917261</v>
      </c>
      <c r="AF113" s="39">
        <f t="shared" si="9"/>
        <v>-15.210630876178545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-14.430641658472902</v>
      </c>
      <c r="AC114" s="39">
        <f t="shared" si="6"/>
        <v>34.735922283569487</v>
      </c>
      <c r="AD114" s="39">
        <f t="shared" si="7"/>
        <v>-2.1435768487502784</v>
      </c>
      <c r="AE114" s="39">
        <f t="shared" si="8"/>
        <v>-9.5459984874917261</v>
      </c>
      <c r="AF114" s="39">
        <f t="shared" si="9"/>
        <v>-15.210630876178545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-14.430641658472902</v>
      </c>
      <c r="AC115" s="39">
        <f t="shared" si="6"/>
        <v>34.735922283569487</v>
      </c>
      <c r="AD115" s="39">
        <f t="shared" si="7"/>
        <v>-2.1435768487502784</v>
      </c>
      <c r="AE115" s="39">
        <f t="shared" si="8"/>
        <v>-9.5459984874917261</v>
      </c>
      <c r="AF115" s="39">
        <f t="shared" si="9"/>
        <v>-15.210630876178545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-14.430641658472902</v>
      </c>
      <c r="AC116" s="39">
        <f t="shared" si="6"/>
        <v>34.735922283569487</v>
      </c>
      <c r="AD116" s="39">
        <f t="shared" si="7"/>
        <v>-2.1435768487502784</v>
      </c>
      <c r="AE116" s="39">
        <f t="shared" si="8"/>
        <v>-9.5459984874917261</v>
      </c>
      <c r="AF116" s="39">
        <f t="shared" si="9"/>
        <v>-15.210630876178545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-14.430641658472902</v>
      </c>
      <c r="AC117" s="39">
        <f t="shared" si="6"/>
        <v>34.735922283569487</v>
      </c>
      <c r="AD117" s="39">
        <f t="shared" si="7"/>
        <v>-2.1435768487502784</v>
      </c>
      <c r="AE117" s="39">
        <f t="shared" si="8"/>
        <v>-9.5459984874917261</v>
      </c>
      <c r="AF117" s="39">
        <f t="shared" si="9"/>
        <v>-15.210630876178545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-14.430641658472902</v>
      </c>
      <c r="AC118" s="39">
        <f t="shared" si="6"/>
        <v>34.735922283569487</v>
      </c>
      <c r="AD118" s="39">
        <f t="shared" si="7"/>
        <v>-2.1435768487502784</v>
      </c>
      <c r="AE118" s="39">
        <f t="shared" si="8"/>
        <v>-9.5459984874917261</v>
      </c>
      <c r="AF118" s="39">
        <f t="shared" si="9"/>
        <v>-15.210630876178545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-14.430641658472902</v>
      </c>
      <c r="AC119" s="39">
        <f t="shared" si="6"/>
        <v>34.735922283569487</v>
      </c>
      <c r="AD119" s="39">
        <f t="shared" si="7"/>
        <v>-2.1435768487502784</v>
      </c>
      <c r="AE119" s="39">
        <f t="shared" si="8"/>
        <v>-9.5459984874917261</v>
      </c>
      <c r="AF119" s="39">
        <f t="shared" si="9"/>
        <v>-15.210630876178545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-14.430641658472902</v>
      </c>
      <c r="AC120" s="39">
        <f t="shared" si="6"/>
        <v>34.735922283569487</v>
      </c>
      <c r="AD120" s="39">
        <f t="shared" si="7"/>
        <v>-2.1435768487502784</v>
      </c>
      <c r="AE120" s="39">
        <f t="shared" si="8"/>
        <v>-9.5459984874917261</v>
      </c>
      <c r="AF120" s="39">
        <f t="shared" si="9"/>
        <v>-15.210630876178545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-14.430641658472902</v>
      </c>
      <c r="AC121" s="39">
        <f t="shared" si="6"/>
        <v>34.735922283569487</v>
      </c>
      <c r="AD121" s="39">
        <f t="shared" si="7"/>
        <v>-2.1435768487502784</v>
      </c>
      <c r="AE121" s="39">
        <f t="shared" si="8"/>
        <v>-9.5459984874917261</v>
      </c>
      <c r="AF121" s="39">
        <f t="shared" si="9"/>
        <v>-15.210630876178545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-14.430641658472902</v>
      </c>
      <c r="AC122" s="39">
        <f t="shared" si="6"/>
        <v>34.735922283569487</v>
      </c>
      <c r="AD122" s="39">
        <f t="shared" si="7"/>
        <v>-2.1435768487502784</v>
      </c>
      <c r="AE122" s="39">
        <f t="shared" si="8"/>
        <v>-9.5459984874917261</v>
      </c>
      <c r="AF122" s="39">
        <f t="shared" si="9"/>
        <v>-15.210630876178545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-14.430641658472902</v>
      </c>
      <c r="AC123" s="39">
        <f t="shared" si="6"/>
        <v>34.735922283569487</v>
      </c>
      <c r="AD123" s="39">
        <f t="shared" si="7"/>
        <v>-2.1435768487502784</v>
      </c>
      <c r="AE123" s="39">
        <f t="shared" si="8"/>
        <v>-9.5459984874917261</v>
      </c>
      <c r="AF123" s="39">
        <f t="shared" si="9"/>
        <v>-15.210630876178545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-14.430641658472902</v>
      </c>
      <c r="AC124" s="39">
        <f t="shared" si="6"/>
        <v>34.735922283569487</v>
      </c>
      <c r="AD124" s="39">
        <f t="shared" si="7"/>
        <v>-2.1435768487502784</v>
      </c>
      <c r="AE124" s="39">
        <f t="shared" si="8"/>
        <v>-9.5459984874917261</v>
      </c>
      <c r="AF124" s="39">
        <f t="shared" si="9"/>
        <v>-15.210630876178545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-14.430641658472902</v>
      </c>
      <c r="AC125" s="39">
        <f t="shared" si="6"/>
        <v>34.735922283569487</v>
      </c>
      <c r="AD125" s="39">
        <f t="shared" si="7"/>
        <v>-2.1435768487502784</v>
      </c>
      <c r="AE125" s="39">
        <f t="shared" si="8"/>
        <v>-9.5459984874917261</v>
      </c>
      <c r="AF125" s="39">
        <f t="shared" si="9"/>
        <v>-15.210630876178545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-14.430641658472902</v>
      </c>
      <c r="AC126" s="39">
        <f t="shared" si="6"/>
        <v>34.735922283569487</v>
      </c>
      <c r="AD126" s="39">
        <f t="shared" si="7"/>
        <v>-2.1435768487502784</v>
      </c>
      <c r="AE126" s="39">
        <f t="shared" si="8"/>
        <v>-9.5459984874917261</v>
      </c>
      <c r="AF126" s="39">
        <f t="shared" si="9"/>
        <v>-15.210630876178545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-14.430641658472902</v>
      </c>
      <c r="AC127" s="39">
        <f t="shared" si="6"/>
        <v>34.735922283569487</v>
      </c>
      <c r="AD127" s="39">
        <f t="shared" si="7"/>
        <v>-2.1435768487502784</v>
      </c>
      <c r="AE127" s="39">
        <f t="shared" si="8"/>
        <v>-9.5459984874917261</v>
      </c>
      <c r="AF127" s="39">
        <f t="shared" si="9"/>
        <v>-15.210630876178545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-14.430641658472902</v>
      </c>
      <c r="AC128" s="39">
        <f t="shared" si="6"/>
        <v>34.735922283569487</v>
      </c>
      <c r="AD128" s="39">
        <f t="shared" si="7"/>
        <v>-2.1435768487502784</v>
      </c>
      <c r="AE128" s="39">
        <f t="shared" si="8"/>
        <v>-9.5459984874917261</v>
      </c>
      <c r="AF128" s="39">
        <f t="shared" si="9"/>
        <v>-15.210630876178545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-14.430641658472902</v>
      </c>
      <c r="AC129" s="39">
        <f t="shared" si="6"/>
        <v>34.735922283569487</v>
      </c>
      <c r="AD129" s="39">
        <f t="shared" si="7"/>
        <v>-2.1435768487502784</v>
      </c>
      <c r="AE129" s="39">
        <f t="shared" si="8"/>
        <v>-9.5459984874917261</v>
      </c>
      <c r="AF129" s="39">
        <f t="shared" si="9"/>
        <v>-15.210630876178545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-14.430641658472902</v>
      </c>
      <c r="AC130" s="39">
        <f t="shared" si="6"/>
        <v>34.735922283569487</v>
      </c>
      <c r="AD130" s="39">
        <f t="shared" si="7"/>
        <v>-2.1435768487502784</v>
      </c>
      <c r="AE130" s="39">
        <f t="shared" si="8"/>
        <v>-9.5459984874917261</v>
      </c>
      <c r="AF130" s="39">
        <f t="shared" si="9"/>
        <v>-15.210630876178545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-14.430641658472902</v>
      </c>
      <c r="AC131" s="39">
        <f t="shared" si="6"/>
        <v>34.735922283569487</v>
      </c>
      <c r="AD131" s="39">
        <f t="shared" si="7"/>
        <v>-2.1435768487502784</v>
      </c>
      <c r="AE131" s="39">
        <f t="shared" si="8"/>
        <v>-9.5459984874917261</v>
      </c>
      <c r="AF131" s="39">
        <f t="shared" si="9"/>
        <v>-15.210630876178545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-14.430641658472902</v>
      </c>
      <c r="AC132" s="39">
        <f t="shared" si="6"/>
        <v>34.735922283569487</v>
      </c>
      <c r="AD132" s="39">
        <f t="shared" si="7"/>
        <v>-2.1435768487502784</v>
      </c>
      <c r="AE132" s="39">
        <f t="shared" si="8"/>
        <v>-9.5459984874917261</v>
      </c>
      <c r="AF132" s="39">
        <f t="shared" si="9"/>
        <v>-15.210630876178545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-14.430641658472902</v>
      </c>
      <c r="AC133" s="39">
        <f t="shared" si="6"/>
        <v>34.735922283569487</v>
      </c>
      <c r="AD133" s="39">
        <f t="shared" si="7"/>
        <v>-2.1435768487502784</v>
      </c>
      <c r="AE133" s="39">
        <f t="shared" si="8"/>
        <v>-9.5459984874917261</v>
      </c>
      <c r="AF133" s="39">
        <f t="shared" si="9"/>
        <v>-15.210630876178545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-14.430641658472902</v>
      </c>
      <c r="AC134" s="39">
        <f t="shared" si="6"/>
        <v>34.735922283569487</v>
      </c>
      <c r="AD134" s="39">
        <f t="shared" si="7"/>
        <v>-2.1435768487502784</v>
      </c>
      <c r="AE134" s="39">
        <f t="shared" si="8"/>
        <v>-9.5459984874917261</v>
      </c>
      <c r="AF134" s="39">
        <f t="shared" si="9"/>
        <v>-15.210630876178545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AVERAGE(B$7:B$234)</f>
        <v>-14.430641658472902</v>
      </c>
      <c r="AC135" s="39">
        <f t="shared" ref="AC135:AC198" si="11">AVERAGE(C$7:C$234)</f>
        <v>34.735922283569487</v>
      </c>
      <c r="AD135" s="39">
        <f t="shared" ref="AD135:AD198" si="12">AVERAGE(D$7:D$234)</f>
        <v>-2.1435768487502784</v>
      </c>
      <c r="AE135" s="39">
        <f t="shared" ref="AE135:AE198" si="13">AVERAGE(E$7:E$234)</f>
        <v>-9.5459984874917261</v>
      </c>
      <c r="AF135" s="39">
        <f t="shared" ref="AF135:AF198" si="14">AVERAGE(F$7:F$234)</f>
        <v>-15.210630876178545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-14.430641658472902</v>
      </c>
      <c r="AC136" s="39">
        <f t="shared" si="11"/>
        <v>34.735922283569487</v>
      </c>
      <c r="AD136" s="39">
        <f t="shared" si="12"/>
        <v>-2.1435768487502784</v>
      </c>
      <c r="AE136" s="39">
        <f t="shared" si="13"/>
        <v>-9.5459984874917261</v>
      </c>
      <c r="AF136" s="39">
        <f t="shared" si="14"/>
        <v>-15.210630876178545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-14.430641658472902</v>
      </c>
      <c r="AC137" s="39">
        <f t="shared" si="11"/>
        <v>34.735922283569487</v>
      </c>
      <c r="AD137" s="39">
        <f t="shared" si="12"/>
        <v>-2.1435768487502784</v>
      </c>
      <c r="AE137" s="39">
        <f t="shared" si="13"/>
        <v>-9.5459984874917261</v>
      </c>
      <c r="AF137" s="39">
        <f t="shared" si="14"/>
        <v>-15.210630876178545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-14.430641658472902</v>
      </c>
      <c r="AC138" s="39">
        <f t="shared" si="11"/>
        <v>34.735922283569487</v>
      </c>
      <c r="AD138" s="39">
        <f t="shared" si="12"/>
        <v>-2.1435768487502784</v>
      </c>
      <c r="AE138" s="39">
        <f t="shared" si="13"/>
        <v>-9.5459984874917261</v>
      </c>
      <c r="AF138" s="39">
        <f t="shared" si="14"/>
        <v>-15.210630876178545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-14.430641658472902</v>
      </c>
      <c r="AC139" s="39">
        <f t="shared" si="11"/>
        <v>34.735922283569487</v>
      </c>
      <c r="AD139" s="39">
        <f t="shared" si="12"/>
        <v>-2.1435768487502784</v>
      </c>
      <c r="AE139" s="39">
        <f t="shared" si="13"/>
        <v>-9.5459984874917261</v>
      </c>
      <c r="AF139" s="39">
        <f t="shared" si="14"/>
        <v>-15.210630876178545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-14.430641658472902</v>
      </c>
      <c r="AC140" s="39">
        <f t="shared" si="11"/>
        <v>34.735922283569487</v>
      </c>
      <c r="AD140" s="39">
        <f t="shared" si="12"/>
        <v>-2.1435768487502784</v>
      </c>
      <c r="AE140" s="39">
        <f t="shared" si="13"/>
        <v>-9.5459984874917261</v>
      </c>
      <c r="AF140" s="39">
        <f t="shared" si="14"/>
        <v>-15.210630876178545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-14.430641658472902</v>
      </c>
      <c r="AC141" s="39">
        <f t="shared" si="11"/>
        <v>34.735922283569487</v>
      </c>
      <c r="AD141" s="39">
        <f t="shared" si="12"/>
        <v>-2.1435768487502784</v>
      </c>
      <c r="AE141" s="39">
        <f t="shared" si="13"/>
        <v>-9.5459984874917261</v>
      </c>
      <c r="AF141" s="39">
        <f t="shared" si="14"/>
        <v>-15.210630876178545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-14.430641658472902</v>
      </c>
      <c r="AC142" s="39">
        <f t="shared" si="11"/>
        <v>34.735922283569487</v>
      </c>
      <c r="AD142" s="39">
        <f t="shared" si="12"/>
        <v>-2.1435768487502784</v>
      </c>
      <c r="AE142" s="39">
        <f t="shared" si="13"/>
        <v>-9.5459984874917261</v>
      </c>
      <c r="AF142" s="39">
        <f t="shared" si="14"/>
        <v>-15.210630876178545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-14.430641658472902</v>
      </c>
      <c r="AC143" s="39">
        <f t="shared" si="11"/>
        <v>34.735922283569487</v>
      </c>
      <c r="AD143" s="39">
        <f t="shared" si="12"/>
        <v>-2.1435768487502784</v>
      </c>
      <c r="AE143" s="39">
        <f t="shared" si="13"/>
        <v>-9.5459984874917261</v>
      </c>
      <c r="AF143" s="39">
        <f t="shared" si="14"/>
        <v>-15.210630876178545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-14.430641658472902</v>
      </c>
      <c r="AC144" s="39">
        <f t="shared" si="11"/>
        <v>34.735922283569487</v>
      </c>
      <c r="AD144" s="39">
        <f t="shared" si="12"/>
        <v>-2.1435768487502784</v>
      </c>
      <c r="AE144" s="39">
        <f t="shared" si="13"/>
        <v>-9.5459984874917261</v>
      </c>
      <c r="AF144" s="39">
        <f t="shared" si="14"/>
        <v>-15.210630876178545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-14.430641658472902</v>
      </c>
      <c r="AC145" s="39">
        <f t="shared" si="11"/>
        <v>34.735922283569487</v>
      </c>
      <c r="AD145" s="39">
        <f t="shared" si="12"/>
        <v>-2.1435768487502784</v>
      </c>
      <c r="AE145" s="39">
        <f t="shared" si="13"/>
        <v>-9.5459984874917261</v>
      </c>
      <c r="AF145" s="39">
        <f t="shared" si="14"/>
        <v>-15.210630876178545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-14.430641658472902</v>
      </c>
      <c r="AC146" s="39">
        <f t="shared" si="11"/>
        <v>34.735922283569487</v>
      </c>
      <c r="AD146" s="39">
        <f t="shared" si="12"/>
        <v>-2.1435768487502784</v>
      </c>
      <c r="AE146" s="39">
        <f t="shared" si="13"/>
        <v>-9.5459984874917261</v>
      </c>
      <c r="AF146" s="39">
        <f t="shared" si="14"/>
        <v>-15.210630876178545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-14.430641658472902</v>
      </c>
      <c r="AC147" s="39">
        <f t="shared" si="11"/>
        <v>34.735922283569487</v>
      </c>
      <c r="AD147" s="39">
        <f t="shared" si="12"/>
        <v>-2.1435768487502784</v>
      </c>
      <c r="AE147" s="39">
        <f t="shared" si="13"/>
        <v>-9.5459984874917261</v>
      </c>
      <c r="AF147" s="39">
        <f t="shared" si="14"/>
        <v>-15.210630876178545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-14.430641658472902</v>
      </c>
      <c r="AC148" s="39">
        <f t="shared" si="11"/>
        <v>34.735922283569487</v>
      </c>
      <c r="AD148" s="39">
        <f t="shared" si="12"/>
        <v>-2.1435768487502784</v>
      </c>
      <c r="AE148" s="39">
        <f t="shared" si="13"/>
        <v>-9.5459984874917261</v>
      </c>
      <c r="AF148" s="39">
        <f t="shared" si="14"/>
        <v>-15.210630876178545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-14.430641658472902</v>
      </c>
      <c r="AC149" s="39">
        <f t="shared" si="11"/>
        <v>34.735922283569487</v>
      </c>
      <c r="AD149" s="39">
        <f t="shared" si="12"/>
        <v>-2.1435768487502784</v>
      </c>
      <c r="AE149" s="39">
        <f t="shared" si="13"/>
        <v>-9.5459984874917261</v>
      </c>
      <c r="AF149" s="39">
        <f t="shared" si="14"/>
        <v>-15.210630876178545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-14.430641658472902</v>
      </c>
      <c r="AC150" s="39">
        <f t="shared" si="11"/>
        <v>34.735922283569487</v>
      </c>
      <c r="AD150" s="39">
        <f t="shared" si="12"/>
        <v>-2.1435768487502784</v>
      </c>
      <c r="AE150" s="39">
        <f t="shared" si="13"/>
        <v>-9.5459984874917261</v>
      </c>
      <c r="AF150" s="39">
        <f t="shared" si="14"/>
        <v>-15.210630876178545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-14.430641658472902</v>
      </c>
      <c r="AC151" s="39">
        <f t="shared" si="11"/>
        <v>34.735922283569487</v>
      </c>
      <c r="AD151" s="39">
        <f t="shared" si="12"/>
        <v>-2.1435768487502784</v>
      </c>
      <c r="AE151" s="39">
        <f t="shared" si="13"/>
        <v>-9.5459984874917261</v>
      </c>
      <c r="AF151" s="39">
        <f t="shared" si="14"/>
        <v>-15.210630876178545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-14.430641658472902</v>
      </c>
      <c r="AC152" s="39">
        <f t="shared" si="11"/>
        <v>34.735922283569487</v>
      </c>
      <c r="AD152" s="39">
        <f t="shared" si="12"/>
        <v>-2.1435768487502784</v>
      </c>
      <c r="AE152" s="39">
        <f t="shared" si="13"/>
        <v>-9.5459984874917261</v>
      </c>
      <c r="AF152" s="39">
        <f t="shared" si="14"/>
        <v>-15.210630876178545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-14.430641658472902</v>
      </c>
      <c r="AC153" s="39">
        <f t="shared" si="11"/>
        <v>34.735922283569487</v>
      </c>
      <c r="AD153" s="39">
        <f t="shared" si="12"/>
        <v>-2.1435768487502784</v>
      </c>
      <c r="AE153" s="39">
        <f t="shared" si="13"/>
        <v>-9.5459984874917261</v>
      </c>
      <c r="AF153" s="39">
        <f t="shared" si="14"/>
        <v>-15.210630876178545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-14.430641658472902</v>
      </c>
      <c r="AC154" s="39">
        <f t="shared" si="11"/>
        <v>34.735922283569487</v>
      </c>
      <c r="AD154" s="39">
        <f t="shared" si="12"/>
        <v>-2.1435768487502784</v>
      </c>
      <c r="AE154" s="39">
        <f t="shared" si="13"/>
        <v>-9.5459984874917261</v>
      </c>
      <c r="AF154" s="39">
        <f t="shared" si="14"/>
        <v>-15.210630876178545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-14.430641658472902</v>
      </c>
      <c r="AC155" s="39">
        <f t="shared" si="11"/>
        <v>34.735922283569487</v>
      </c>
      <c r="AD155" s="39">
        <f t="shared" si="12"/>
        <v>-2.1435768487502784</v>
      </c>
      <c r="AE155" s="39">
        <f t="shared" si="13"/>
        <v>-9.5459984874917261</v>
      </c>
      <c r="AF155" s="39">
        <f t="shared" si="14"/>
        <v>-15.210630876178545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-14.430641658472902</v>
      </c>
      <c r="AC156" s="39">
        <f t="shared" si="11"/>
        <v>34.735922283569487</v>
      </c>
      <c r="AD156" s="39">
        <f t="shared" si="12"/>
        <v>-2.1435768487502784</v>
      </c>
      <c r="AE156" s="39">
        <f t="shared" si="13"/>
        <v>-9.5459984874917261</v>
      </c>
      <c r="AF156" s="39">
        <f t="shared" si="14"/>
        <v>-15.210630876178545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-14.430641658472902</v>
      </c>
      <c r="AC157" s="39">
        <f t="shared" si="11"/>
        <v>34.735922283569487</v>
      </c>
      <c r="AD157" s="39">
        <f t="shared" si="12"/>
        <v>-2.1435768487502784</v>
      </c>
      <c r="AE157" s="39">
        <f t="shared" si="13"/>
        <v>-9.5459984874917261</v>
      </c>
      <c r="AF157" s="39">
        <f t="shared" si="14"/>
        <v>-15.210630876178545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-14.430641658472902</v>
      </c>
      <c r="AC158" s="39">
        <f t="shared" si="11"/>
        <v>34.735922283569487</v>
      </c>
      <c r="AD158" s="39">
        <f t="shared" si="12"/>
        <v>-2.1435768487502784</v>
      </c>
      <c r="AE158" s="39">
        <f t="shared" si="13"/>
        <v>-9.5459984874917261</v>
      </c>
      <c r="AF158" s="39">
        <f t="shared" si="14"/>
        <v>-15.210630876178545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-14.430641658472902</v>
      </c>
      <c r="AC159" s="39">
        <f t="shared" si="11"/>
        <v>34.735922283569487</v>
      </c>
      <c r="AD159" s="39">
        <f t="shared" si="12"/>
        <v>-2.1435768487502784</v>
      </c>
      <c r="AE159" s="39">
        <f t="shared" si="13"/>
        <v>-9.5459984874917261</v>
      </c>
      <c r="AF159" s="39">
        <f t="shared" si="14"/>
        <v>-15.210630876178545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-14.430641658472902</v>
      </c>
      <c r="AC160" s="39">
        <f t="shared" si="11"/>
        <v>34.735922283569487</v>
      </c>
      <c r="AD160" s="39">
        <f t="shared" si="12"/>
        <v>-2.1435768487502784</v>
      </c>
      <c r="AE160" s="39">
        <f t="shared" si="13"/>
        <v>-9.5459984874917261</v>
      </c>
      <c r="AF160" s="39">
        <f t="shared" si="14"/>
        <v>-15.210630876178545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-14.430641658472902</v>
      </c>
      <c r="AC161" s="39">
        <f t="shared" si="11"/>
        <v>34.735922283569487</v>
      </c>
      <c r="AD161" s="39">
        <f t="shared" si="12"/>
        <v>-2.1435768487502784</v>
      </c>
      <c r="AE161" s="39">
        <f t="shared" si="13"/>
        <v>-9.5459984874917261</v>
      </c>
      <c r="AF161" s="39">
        <f t="shared" si="14"/>
        <v>-15.210630876178545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-14.430641658472902</v>
      </c>
      <c r="AC162" s="39">
        <f t="shared" si="11"/>
        <v>34.735922283569487</v>
      </c>
      <c r="AD162" s="39">
        <f t="shared" si="12"/>
        <v>-2.1435768487502784</v>
      </c>
      <c r="AE162" s="39">
        <f t="shared" si="13"/>
        <v>-9.5459984874917261</v>
      </c>
      <c r="AF162" s="39">
        <f t="shared" si="14"/>
        <v>-15.210630876178545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-14.430641658472902</v>
      </c>
      <c r="AC163" s="39">
        <f t="shared" si="11"/>
        <v>34.735922283569487</v>
      </c>
      <c r="AD163" s="39">
        <f t="shared" si="12"/>
        <v>-2.1435768487502784</v>
      </c>
      <c r="AE163" s="39">
        <f t="shared" si="13"/>
        <v>-9.5459984874917261</v>
      </c>
      <c r="AF163" s="39">
        <f t="shared" si="14"/>
        <v>-15.210630876178545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-14.430641658472902</v>
      </c>
      <c r="AC164" s="39">
        <f t="shared" si="11"/>
        <v>34.735922283569487</v>
      </c>
      <c r="AD164" s="39">
        <f t="shared" si="12"/>
        <v>-2.1435768487502784</v>
      </c>
      <c r="AE164" s="39">
        <f t="shared" si="13"/>
        <v>-9.5459984874917261</v>
      </c>
      <c r="AF164" s="39">
        <f t="shared" si="14"/>
        <v>-15.210630876178545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-14.430641658472902</v>
      </c>
      <c r="AC165" s="39">
        <f t="shared" si="11"/>
        <v>34.735922283569487</v>
      </c>
      <c r="AD165" s="39">
        <f t="shared" si="12"/>
        <v>-2.1435768487502784</v>
      </c>
      <c r="AE165" s="39">
        <f t="shared" si="13"/>
        <v>-9.5459984874917261</v>
      </c>
      <c r="AF165" s="39">
        <f t="shared" si="14"/>
        <v>-15.210630876178545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-14.430641658472902</v>
      </c>
      <c r="AC166" s="39">
        <f t="shared" si="11"/>
        <v>34.735922283569487</v>
      </c>
      <c r="AD166" s="39">
        <f t="shared" si="12"/>
        <v>-2.1435768487502784</v>
      </c>
      <c r="AE166" s="39">
        <f t="shared" si="13"/>
        <v>-9.5459984874917261</v>
      </c>
      <c r="AF166" s="39">
        <f t="shared" si="14"/>
        <v>-15.210630876178545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-14.430641658472902</v>
      </c>
      <c r="AC167" s="39">
        <f t="shared" si="11"/>
        <v>34.735922283569487</v>
      </c>
      <c r="AD167" s="39">
        <f t="shared" si="12"/>
        <v>-2.1435768487502784</v>
      </c>
      <c r="AE167" s="39">
        <f t="shared" si="13"/>
        <v>-9.5459984874917261</v>
      </c>
      <c r="AF167" s="39">
        <f t="shared" si="14"/>
        <v>-15.210630876178545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-14.430641658472902</v>
      </c>
      <c r="AC168" s="39">
        <f t="shared" si="11"/>
        <v>34.735922283569487</v>
      </c>
      <c r="AD168" s="39">
        <f t="shared" si="12"/>
        <v>-2.1435768487502784</v>
      </c>
      <c r="AE168" s="39">
        <f t="shared" si="13"/>
        <v>-9.5459984874917261</v>
      </c>
      <c r="AF168" s="39">
        <f t="shared" si="14"/>
        <v>-15.210630876178545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-14.430641658472902</v>
      </c>
      <c r="AC169" s="39">
        <f t="shared" si="11"/>
        <v>34.735922283569487</v>
      </c>
      <c r="AD169" s="39">
        <f t="shared" si="12"/>
        <v>-2.1435768487502784</v>
      </c>
      <c r="AE169" s="39">
        <f t="shared" si="13"/>
        <v>-9.5459984874917261</v>
      </c>
      <c r="AF169" s="39">
        <f t="shared" si="14"/>
        <v>-15.210630876178545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-14.430641658472902</v>
      </c>
      <c r="AC170" s="39">
        <f t="shared" si="11"/>
        <v>34.735922283569487</v>
      </c>
      <c r="AD170" s="39">
        <f t="shared" si="12"/>
        <v>-2.1435768487502784</v>
      </c>
      <c r="AE170" s="39">
        <f t="shared" si="13"/>
        <v>-9.5459984874917261</v>
      </c>
      <c r="AF170" s="39">
        <f t="shared" si="14"/>
        <v>-15.210630876178545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-14.430641658472902</v>
      </c>
      <c r="AC171" s="39">
        <f t="shared" si="11"/>
        <v>34.735922283569487</v>
      </c>
      <c r="AD171" s="39">
        <f t="shared" si="12"/>
        <v>-2.1435768487502784</v>
      </c>
      <c r="AE171" s="39">
        <f t="shared" si="13"/>
        <v>-9.5459984874917261</v>
      </c>
      <c r="AF171" s="39">
        <f t="shared" si="14"/>
        <v>-15.210630876178545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-14.430641658472902</v>
      </c>
      <c r="AC172" s="39">
        <f t="shared" si="11"/>
        <v>34.735922283569487</v>
      </c>
      <c r="AD172" s="39">
        <f t="shared" si="12"/>
        <v>-2.1435768487502784</v>
      </c>
      <c r="AE172" s="39">
        <f t="shared" si="13"/>
        <v>-9.5459984874917261</v>
      </c>
      <c r="AF172" s="39">
        <f t="shared" si="14"/>
        <v>-15.210630876178545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-14.430641658472902</v>
      </c>
      <c r="AC173" s="39">
        <f t="shared" si="11"/>
        <v>34.735922283569487</v>
      </c>
      <c r="AD173" s="39">
        <f t="shared" si="12"/>
        <v>-2.1435768487502784</v>
      </c>
      <c r="AE173" s="39">
        <f t="shared" si="13"/>
        <v>-9.5459984874917261</v>
      </c>
      <c r="AF173" s="39">
        <f t="shared" si="14"/>
        <v>-15.210630876178545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-14.430641658472902</v>
      </c>
      <c r="AC174" s="39">
        <f t="shared" si="11"/>
        <v>34.735922283569487</v>
      </c>
      <c r="AD174" s="39">
        <f t="shared" si="12"/>
        <v>-2.1435768487502784</v>
      </c>
      <c r="AE174" s="39">
        <f t="shared" si="13"/>
        <v>-9.5459984874917261</v>
      </c>
      <c r="AF174" s="39">
        <f t="shared" si="14"/>
        <v>-15.210630876178545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-14.430641658472902</v>
      </c>
      <c r="AC175" s="39">
        <f t="shared" si="11"/>
        <v>34.735922283569487</v>
      </c>
      <c r="AD175" s="39">
        <f t="shared" si="12"/>
        <v>-2.1435768487502784</v>
      </c>
      <c r="AE175" s="39">
        <f t="shared" si="13"/>
        <v>-9.5459984874917261</v>
      </c>
      <c r="AF175" s="39">
        <f t="shared" si="14"/>
        <v>-15.210630876178545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-14.430641658472902</v>
      </c>
      <c r="AC176" s="39">
        <f t="shared" si="11"/>
        <v>34.735922283569487</v>
      </c>
      <c r="AD176" s="39">
        <f t="shared" si="12"/>
        <v>-2.1435768487502784</v>
      </c>
      <c r="AE176" s="39">
        <f t="shared" si="13"/>
        <v>-9.5459984874917261</v>
      </c>
      <c r="AF176" s="39">
        <f t="shared" si="14"/>
        <v>-15.210630876178545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-14.430641658472902</v>
      </c>
      <c r="AC177" s="39">
        <f t="shared" si="11"/>
        <v>34.735922283569487</v>
      </c>
      <c r="AD177" s="39">
        <f t="shared" si="12"/>
        <v>-2.1435768487502784</v>
      </c>
      <c r="AE177" s="39">
        <f t="shared" si="13"/>
        <v>-9.5459984874917261</v>
      </c>
      <c r="AF177" s="39">
        <f t="shared" si="14"/>
        <v>-15.210630876178545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-14.430641658472902</v>
      </c>
      <c r="AC178" s="39">
        <f t="shared" si="11"/>
        <v>34.735922283569487</v>
      </c>
      <c r="AD178" s="39">
        <f t="shared" si="12"/>
        <v>-2.1435768487502784</v>
      </c>
      <c r="AE178" s="39">
        <f t="shared" si="13"/>
        <v>-9.5459984874917261</v>
      </c>
      <c r="AF178" s="39">
        <f t="shared" si="14"/>
        <v>-15.210630876178545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-14.430641658472902</v>
      </c>
      <c r="AC179" s="39">
        <f t="shared" si="11"/>
        <v>34.735922283569487</v>
      </c>
      <c r="AD179" s="39">
        <f t="shared" si="12"/>
        <v>-2.1435768487502784</v>
      </c>
      <c r="AE179" s="39">
        <f t="shared" si="13"/>
        <v>-9.5459984874917261</v>
      </c>
      <c r="AF179" s="39">
        <f t="shared" si="14"/>
        <v>-15.210630876178545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-14.430641658472902</v>
      </c>
      <c r="AC180" s="39">
        <f t="shared" si="11"/>
        <v>34.735922283569487</v>
      </c>
      <c r="AD180" s="39">
        <f t="shared" si="12"/>
        <v>-2.1435768487502784</v>
      </c>
      <c r="AE180" s="39">
        <f t="shared" si="13"/>
        <v>-9.5459984874917261</v>
      </c>
      <c r="AF180" s="39">
        <f t="shared" si="14"/>
        <v>-15.210630876178545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-14.430641658472902</v>
      </c>
      <c r="AC181" s="39">
        <f t="shared" si="11"/>
        <v>34.735922283569487</v>
      </c>
      <c r="AD181" s="39">
        <f t="shared" si="12"/>
        <v>-2.1435768487502784</v>
      </c>
      <c r="AE181" s="39">
        <f t="shared" si="13"/>
        <v>-9.5459984874917261</v>
      </c>
      <c r="AF181" s="39">
        <f t="shared" si="14"/>
        <v>-15.210630876178545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-14.430641658472902</v>
      </c>
      <c r="AC182" s="39">
        <f t="shared" si="11"/>
        <v>34.735922283569487</v>
      </c>
      <c r="AD182" s="39">
        <f t="shared" si="12"/>
        <v>-2.1435768487502784</v>
      </c>
      <c r="AE182" s="39">
        <f t="shared" si="13"/>
        <v>-9.5459984874917261</v>
      </c>
      <c r="AF182" s="39">
        <f t="shared" si="14"/>
        <v>-15.210630876178545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-14.430641658472902</v>
      </c>
      <c r="AC183" s="39">
        <f t="shared" si="11"/>
        <v>34.735922283569487</v>
      </c>
      <c r="AD183" s="39">
        <f t="shared" si="12"/>
        <v>-2.1435768487502784</v>
      </c>
      <c r="AE183" s="39">
        <f t="shared" si="13"/>
        <v>-9.5459984874917261</v>
      </c>
      <c r="AF183" s="39">
        <f t="shared" si="14"/>
        <v>-15.210630876178545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-14.430641658472902</v>
      </c>
      <c r="AC184" s="39">
        <f t="shared" si="11"/>
        <v>34.735922283569487</v>
      </c>
      <c r="AD184" s="39">
        <f t="shared" si="12"/>
        <v>-2.1435768487502784</v>
      </c>
      <c r="AE184" s="39">
        <f t="shared" si="13"/>
        <v>-9.5459984874917261</v>
      </c>
      <c r="AF184" s="39">
        <f t="shared" si="14"/>
        <v>-15.210630876178545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-14.430641658472902</v>
      </c>
      <c r="AC185" s="39">
        <f t="shared" si="11"/>
        <v>34.735922283569487</v>
      </c>
      <c r="AD185" s="39">
        <f t="shared" si="12"/>
        <v>-2.1435768487502784</v>
      </c>
      <c r="AE185" s="39">
        <f t="shared" si="13"/>
        <v>-9.5459984874917261</v>
      </c>
      <c r="AF185" s="39">
        <f t="shared" si="14"/>
        <v>-15.210630876178545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-14.430641658472902</v>
      </c>
      <c r="AC186" s="39">
        <f t="shared" si="11"/>
        <v>34.735922283569487</v>
      </c>
      <c r="AD186" s="39">
        <f t="shared" si="12"/>
        <v>-2.1435768487502784</v>
      </c>
      <c r="AE186" s="39">
        <f t="shared" si="13"/>
        <v>-9.5459984874917261</v>
      </c>
      <c r="AF186" s="39">
        <f t="shared" si="14"/>
        <v>-15.210630876178545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-14.430641658472902</v>
      </c>
      <c r="AC187" s="39">
        <f t="shared" si="11"/>
        <v>34.735922283569487</v>
      </c>
      <c r="AD187" s="39">
        <f t="shared" si="12"/>
        <v>-2.1435768487502784</v>
      </c>
      <c r="AE187" s="39">
        <f t="shared" si="13"/>
        <v>-9.5459984874917261</v>
      </c>
      <c r="AF187" s="39">
        <f t="shared" si="14"/>
        <v>-15.210630876178545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-14.430641658472902</v>
      </c>
      <c r="AC188" s="39">
        <f t="shared" si="11"/>
        <v>34.735922283569487</v>
      </c>
      <c r="AD188" s="39">
        <f t="shared" si="12"/>
        <v>-2.1435768487502784</v>
      </c>
      <c r="AE188" s="39">
        <f t="shared" si="13"/>
        <v>-9.5459984874917261</v>
      </c>
      <c r="AF188" s="39">
        <f t="shared" si="14"/>
        <v>-15.210630876178545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-14.430641658472902</v>
      </c>
      <c r="AC189" s="39">
        <f t="shared" si="11"/>
        <v>34.735922283569487</v>
      </c>
      <c r="AD189" s="39">
        <f t="shared" si="12"/>
        <v>-2.1435768487502784</v>
      </c>
      <c r="AE189" s="39">
        <f t="shared" si="13"/>
        <v>-9.5459984874917261</v>
      </c>
      <c r="AF189" s="39">
        <f t="shared" si="14"/>
        <v>-15.210630876178545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-14.430641658472902</v>
      </c>
      <c r="AC190" s="39">
        <f t="shared" si="11"/>
        <v>34.735922283569487</v>
      </c>
      <c r="AD190" s="39">
        <f t="shared" si="12"/>
        <v>-2.1435768487502784</v>
      </c>
      <c r="AE190" s="39">
        <f t="shared" si="13"/>
        <v>-9.5459984874917261</v>
      </c>
      <c r="AF190" s="39">
        <f t="shared" si="14"/>
        <v>-15.210630876178545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-14.430641658472902</v>
      </c>
      <c r="AC191" s="39">
        <f t="shared" si="11"/>
        <v>34.735922283569487</v>
      </c>
      <c r="AD191" s="39">
        <f t="shared" si="12"/>
        <v>-2.1435768487502784</v>
      </c>
      <c r="AE191" s="39">
        <f t="shared" si="13"/>
        <v>-9.5459984874917261</v>
      </c>
      <c r="AF191" s="39">
        <f t="shared" si="14"/>
        <v>-15.210630876178545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-14.430641658472902</v>
      </c>
      <c r="AC192" s="39">
        <f t="shared" si="11"/>
        <v>34.735922283569487</v>
      </c>
      <c r="AD192" s="39">
        <f t="shared" si="12"/>
        <v>-2.1435768487502784</v>
      </c>
      <c r="AE192" s="39">
        <f t="shared" si="13"/>
        <v>-9.5459984874917261</v>
      </c>
      <c r="AF192" s="39">
        <f t="shared" si="14"/>
        <v>-15.210630876178545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-14.430641658472902</v>
      </c>
      <c r="AC193" s="39">
        <f t="shared" si="11"/>
        <v>34.735922283569487</v>
      </c>
      <c r="AD193" s="39">
        <f t="shared" si="12"/>
        <v>-2.1435768487502784</v>
      </c>
      <c r="AE193" s="39">
        <f t="shared" si="13"/>
        <v>-9.5459984874917261</v>
      </c>
      <c r="AF193" s="39">
        <f t="shared" si="14"/>
        <v>-15.210630876178545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-14.430641658472902</v>
      </c>
      <c r="AC194" s="39">
        <f t="shared" si="11"/>
        <v>34.735922283569487</v>
      </c>
      <c r="AD194" s="39">
        <f t="shared" si="12"/>
        <v>-2.1435768487502784</v>
      </c>
      <c r="AE194" s="39">
        <f t="shared" si="13"/>
        <v>-9.5459984874917261</v>
      </c>
      <c r="AF194" s="39">
        <f t="shared" si="14"/>
        <v>-15.210630876178545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-14.430641658472902</v>
      </c>
      <c r="AC195" s="39">
        <f t="shared" si="11"/>
        <v>34.735922283569487</v>
      </c>
      <c r="AD195" s="39">
        <f t="shared" si="12"/>
        <v>-2.1435768487502784</v>
      </c>
      <c r="AE195" s="39">
        <f t="shared" si="13"/>
        <v>-9.5459984874917261</v>
      </c>
      <c r="AF195" s="39">
        <f t="shared" si="14"/>
        <v>-15.210630876178545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-14.430641658472902</v>
      </c>
      <c r="AC196" s="39">
        <f t="shared" si="11"/>
        <v>34.735922283569487</v>
      </c>
      <c r="AD196" s="39">
        <f t="shared" si="12"/>
        <v>-2.1435768487502784</v>
      </c>
      <c r="AE196" s="39">
        <f t="shared" si="13"/>
        <v>-9.5459984874917261</v>
      </c>
      <c r="AF196" s="39">
        <f t="shared" si="14"/>
        <v>-15.210630876178545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-14.430641658472902</v>
      </c>
      <c r="AC197" s="39">
        <f t="shared" si="11"/>
        <v>34.735922283569487</v>
      </c>
      <c r="AD197" s="39">
        <f t="shared" si="12"/>
        <v>-2.1435768487502784</v>
      </c>
      <c r="AE197" s="39">
        <f t="shared" si="13"/>
        <v>-9.5459984874917261</v>
      </c>
      <c r="AF197" s="39">
        <f t="shared" si="14"/>
        <v>-15.210630876178545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-14.430641658472902</v>
      </c>
      <c r="AC198" s="39">
        <f t="shared" si="11"/>
        <v>34.735922283569487</v>
      </c>
      <c r="AD198" s="39">
        <f t="shared" si="12"/>
        <v>-2.1435768487502784</v>
      </c>
      <c r="AE198" s="39">
        <f t="shared" si="13"/>
        <v>-9.5459984874917261</v>
      </c>
      <c r="AF198" s="39">
        <f t="shared" si="14"/>
        <v>-15.210630876178545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46" si="15">AVERAGE(B$7:B$234)</f>
        <v>-14.430641658472902</v>
      </c>
      <c r="AC199" s="39">
        <f t="shared" ref="AC199:AC246" si="16">AVERAGE(C$7:C$234)</f>
        <v>34.735922283569487</v>
      </c>
      <c r="AD199" s="39">
        <f t="shared" ref="AD199:AD246" si="17">AVERAGE(D$7:D$234)</f>
        <v>-2.1435768487502784</v>
      </c>
      <c r="AE199" s="39">
        <f t="shared" ref="AE199:AE246" si="18">AVERAGE(E$7:E$234)</f>
        <v>-9.5459984874917261</v>
      </c>
      <c r="AF199" s="39">
        <f t="shared" ref="AF199:AF246" si="19">AVERAGE(F$7:F$234)</f>
        <v>-15.210630876178545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-14.430641658472902</v>
      </c>
      <c r="AC200" s="39">
        <f t="shared" si="16"/>
        <v>34.735922283569487</v>
      </c>
      <c r="AD200" s="39">
        <f t="shared" si="17"/>
        <v>-2.1435768487502784</v>
      </c>
      <c r="AE200" s="39">
        <f t="shared" si="18"/>
        <v>-9.5459984874917261</v>
      </c>
      <c r="AF200" s="39">
        <f t="shared" si="19"/>
        <v>-15.210630876178545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-14.430641658472902</v>
      </c>
      <c r="AC201" s="39">
        <f t="shared" si="16"/>
        <v>34.735922283569487</v>
      </c>
      <c r="AD201" s="39">
        <f t="shared" si="17"/>
        <v>-2.1435768487502784</v>
      </c>
      <c r="AE201" s="39">
        <f t="shared" si="18"/>
        <v>-9.5459984874917261</v>
      </c>
      <c r="AF201" s="39">
        <f t="shared" si="19"/>
        <v>-15.210630876178545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-14.430641658472902</v>
      </c>
      <c r="AC202" s="39">
        <f t="shared" si="16"/>
        <v>34.735922283569487</v>
      </c>
      <c r="AD202" s="39">
        <f t="shared" si="17"/>
        <v>-2.1435768487502784</v>
      </c>
      <c r="AE202" s="39">
        <f t="shared" si="18"/>
        <v>-9.5459984874917261</v>
      </c>
      <c r="AF202" s="39">
        <f t="shared" si="19"/>
        <v>-15.210630876178545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-14.430641658472902</v>
      </c>
      <c r="AC203" s="39">
        <f t="shared" si="16"/>
        <v>34.735922283569487</v>
      </c>
      <c r="AD203" s="39">
        <f t="shared" si="17"/>
        <v>-2.1435768487502784</v>
      </c>
      <c r="AE203" s="39">
        <f t="shared" si="18"/>
        <v>-9.5459984874917261</v>
      </c>
      <c r="AF203" s="39">
        <f t="shared" si="19"/>
        <v>-15.210630876178545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-14.430641658472902</v>
      </c>
      <c r="AC204" s="39">
        <f t="shared" si="16"/>
        <v>34.735922283569487</v>
      </c>
      <c r="AD204" s="39">
        <f t="shared" si="17"/>
        <v>-2.1435768487502784</v>
      </c>
      <c r="AE204" s="39">
        <f t="shared" si="18"/>
        <v>-9.5459984874917261</v>
      </c>
      <c r="AF204" s="39">
        <f t="shared" si="19"/>
        <v>-15.210630876178545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-14.430641658472902</v>
      </c>
      <c r="AC205" s="39">
        <f t="shared" si="16"/>
        <v>34.735922283569487</v>
      </c>
      <c r="AD205" s="39">
        <f t="shared" si="17"/>
        <v>-2.1435768487502784</v>
      </c>
      <c r="AE205" s="39">
        <f t="shared" si="18"/>
        <v>-9.5459984874917261</v>
      </c>
      <c r="AF205" s="39">
        <f t="shared" si="19"/>
        <v>-15.210630876178545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-14.430641658472902</v>
      </c>
      <c r="AC206" s="39">
        <f t="shared" si="16"/>
        <v>34.735922283569487</v>
      </c>
      <c r="AD206" s="39">
        <f t="shared" si="17"/>
        <v>-2.1435768487502784</v>
      </c>
      <c r="AE206" s="39">
        <f t="shared" si="18"/>
        <v>-9.5459984874917261</v>
      </c>
      <c r="AF206" s="39">
        <f t="shared" si="19"/>
        <v>-15.210630876178545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-14.430641658472902</v>
      </c>
      <c r="AC207" s="39">
        <f t="shared" si="16"/>
        <v>34.735922283569487</v>
      </c>
      <c r="AD207" s="39">
        <f t="shared" si="17"/>
        <v>-2.1435768487502784</v>
      </c>
      <c r="AE207" s="39">
        <f t="shared" si="18"/>
        <v>-9.5459984874917261</v>
      </c>
      <c r="AF207" s="39">
        <f t="shared" si="19"/>
        <v>-15.210630876178545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-14.430641658472902</v>
      </c>
      <c r="AC208" s="39">
        <f t="shared" si="16"/>
        <v>34.735922283569487</v>
      </c>
      <c r="AD208" s="39">
        <f t="shared" si="17"/>
        <v>-2.1435768487502784</v>
      </c>
      <c r="AE208" s="39">
        <f t="shared" si="18"/>
        <v>-9.5459984874917261</v>
      </c>
      <c r="AF208" s="39">
        <f t="shared" si="19"/>
        <v>-15.210630876178545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-14.430641658472902</v>
      </c>
      <c r="AC209" s="39">
        <f t="shared" si="16"/>
        <v>34.735922283569487</v>
      </c>
      <c r="AD209" s="39">
        <f t="shared" si="17"/>
        <v>-2.1435768487502784</v>
      </c>
      <c r="AE209" s="39">
        <f t="shared" si="18"/>
        <v>-9.5459984874917261</v>
      </c>
      <c r="AF209" s="39">
        <f t="shared" si="19"/>
        <v>-15.210630876178545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-14.430641658472902</v>
      </c>
      <c r="AC210" s="39">
        <f t="shared" si="16"/>
        <v>34.735922283569487</v>
      </c>
      <c r="AD210" s="39">
        <f t="shared" si="17"/>
        <v>-2.1435768487502784</v>
      </c>
      <c r="AE210" s="39">
        <f t="shared" si="18"/>
        <v>-9.5459984874917261</v>
      </c>
      <c r="AF210" s="39">
        <f t="shared" si="19"/>
        <v>-15.210630876178545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-14.430641658472902</v>
      </c>
      <c r="AC211" s="39">
        <f t="shared" si="16"/>
        <v>34.735922283569487</v>
      </c>
      <c r="AD211" s="39">
        <f t="shared" si="17"/>
        <v>-2.1435768487502784</v>
      </c>
      <c r="AE211" s="39">
        <f t="shared" si="18"/>
        <v>-9.5459984874917261</v>
      </c>
      <c r="AF211" s="39">
        <f t="shared" si="19"/>
        <v>-15.210630876178545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-14.430641658472902</v>
      </c>
      <c r="AC212" s="39">
        <f t="shared" si="16"/>
        <v>34.735922283569487</v>
      </c>
      <c r="AD212" s="39">
        <f t="shared" si="17"/>
        <v>-2.1435768487502784</v>
      </c>
      <c r="AE212" s="39">
        <f t="shared" si="18"/>
        <v>-9.5459984874917261</v>
      </c>
      <c r="AF212" s="39">
        <f t="shared" si="19"/>
        <v>-15.210630876178545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-14.430641658472902</v>
      </c>
      <c r="AC213" s="39">
        <f t="shared" si="16"/>
        <v>34.735922283569487</v>
      </c>
      <c r="AD213" s="39">
        <f t="shared" si="17"/>
        <v>-2.1435768487502784</v>
      </c>
      <c r="AE213" s="39">
        <f t="shared" si="18"/>
        <v>-9.5459984874917261</v>
      </c>
      <c r="AF213" s="39">
        <f t="shared" si="19"/>
        <v>-15.210630876178545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-14.430641658472902</v>
      </c>
      <c r="AC214" s="39">
        <f t="shared" si="16"/>
        <v>34.735922283569487</v>
      </c>
      <c r="AD214" s="39">
        <f t="shared" si="17"/>
        <v>-2.1435768487502784</v>
      </c>
      <c r="AE214" s="39">
        <f t="shared" si="18"/>
        <v>-9.5459984874917261</v>
      </c>
      <c r="AF214" s="39">
        <f t="shared" si="19"/>
        <v>-15.210630876178545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-14.430641658472902</v>
      </c>
      <c r="AC215" s="39">
        <f t="shared" si="16"/>
        <v>34.735922283569487</v>
      </c>
      <c r="AD215" s="39">
        <f t="shared" si="17"/>
        <v>-2.1435768487502784</v>
      </c>
      <c r="AE215" s="39">
        <f t="shared" si="18"/>
        <v>-9.5459984874917261</v>
      </c>
      <c r="AF215" s="39">
        <f t="shared" si="19"/>
        <v>-15.210630876178545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-14.430641658472902</v>
      </c>
      <c r="AC216" s="39">
        <f t="shared" si="16"/>
        <v>34.735922283569487</v>
      </c>
      <c r="AD216" s="39">
        <f t="shared" si="17"/>
        <v>-2.1435768487502784</v>
      </c>
      <c r="AE216" s="39">
        <f t="shared" si="18"/>
        <v>-9.5459984874917261</v>
      </c>
      <c r="AF216" s="39">
        <f t="shared" si="19"/>
        <v>-15.210630876178545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-14.430641658472902</v>
      </c>
      <c r="AC217" s="39">
        <f t="shared" si="16"/>
        <v>34.735922283569487</v>
      </c>
      <c r="AD217" s="39">
        <f t="shared" si="17"/>
        <v>-2.1435768487502784</v>
      </c>
      <c r="AE217" s="39">
        <f t="shared" si="18"/>
        <v>-9.5459984874917261</v>
      </c>
      <c r="AF217" s="39">
        <f t="shared" si="19"/>
        <v>-15.210630876178545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-14.430641658472902</v>
      </c>
      <c r="AC218" s="39">
        <f t="shared" si="16"/>
        <v>34.735922283569487</v>
      </c>
      <c r="AD218" s="39">
        <f t="shared" si="17"/>
        <v>-2.1435768487502784</v>
      </c>
      <c r="AE218" s="39">
        <f t="shared" si="18"/>
        <v>-9.5459984874917261</v>
      </c>
      <c r="AF218" s="39">
        <f t="shared" si="19"/>
        <v>-15.210630876178545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-14.430641658472902</v>
      </c>
      <c r="AC219" s="39">
        <f t="shared" si="16"/>
        <v>34.735922283569487</v>
      </c>
      <c r="AD219" s="39">
        <f t="shared" si="17"/>
        <v>-2.1435768487502784</v>
      </c>
      <c r="AE219" s="39">
        <f t="shared" si="18"/>
        <v>-9.5459984874917261</v>
      </c>
      <c r="AF219" s="39">
        <f t="shared" si="19"/>
        <v>-15.210630876178545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-14.430641658472902</v>
      </c>
      <c r="AC220" s="39">
        <f t="shared" si="16"/>
        <v>34.735922283569487</v>
      </c>
      <c r="AD220" s="39">
        <f t="shared" si="17"/>
        <v>-2.1435768487502784</v>
      </c>
      <c r="AE220" s="39">
        <f t="shared" si="18"/>
        <v>-9.5459984874917261</v>
      </c>
      <c r="AF220" s="39">
        <f t="shared" si="19"/>
        <v>-15.210630876178545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-14.430641658472902</v>
      </c>
      <c r="AC221" s="39">
        <f t="shared" si="16"/>
        <v>34.735922283569487</v>
      </c>
      <c r="AD221" s="39">
        <f t="shared" si="17"/>
        <v>-2.1435768487502784</v>
      </c>
      <c r="AE221" s="39">
        <f t="shared" si="18"/>
        <v>-9.5459984874917261</v>
      </c>
      <c r="AF221" s="39">
        <f t="shared" si="19"/>
        <v>-15.210630876178545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-14.430641658472902</v>
      </c>
      <c r="AC222" s="39">
        <f t="shared" si="16"/>
        <v>34.735922283569487</v>
      </c>
      <c r="AD222" s="39">
        <f t="shared" si="17"/>
        <v>-2.1435768487502784</v>
      </c>
      <c r="AE222" s="39">
        <f t="shared" si="18"/>
        <v>-9.5459984874917261</v>
      </c>
      <c r="AF222" s="39">
        <f t="shared" si="19"/>
        <v>-15.210630876178545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-14.430641658472902</v>
      </c>
      <c r="AC223" s="39">
        <f t="shared" si="16"/>
        <v>34.735922283569487</v>
      </c>
      <c r="AD223" s="39">
        <f t="shared" si="17"/>
        <v>-2.1435768487502784</v>
      </c>
      <c r="AE223" s="39">
        <f t="shared" si="18"/>
        <v>-9.5459984874917261</v>
      </c>
      <c r="AF223" s="39">
        <f t="shared" si="19"/>
        <v>-15.210630876178545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si="15"/>
        <v>-14.430641658472902</v>
      </c>
      <c r="AC224" s="39">
        <f t="shared" si="16"/>
        <v>34.735922283569487</v>
      </c>
      <c r="AD224" s="39">
        <f t="shared" si="17"/>
        <v>-2.1435768487502784</v>
      </c>
      <c r="AE224" s="39">
        <f t="shared" si="18"/>
        <v>-9.5459984874917261</v>
      </c>
      <c r="AF224" s="39">
        <f t="shared" si="19"/>
        <v>-15.210630876178545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si="15"/>
        <v>-14.430641658472902</v>
      </c>
      <c r="AC225" s="39">
        <f t="shared" si="16"/>
        <v>34.735922283569487</v>
      </c>
      <c r="AD225" s="39">
        <f t="shared" si="17"/>
        <v>-2.1435768487502784</v>
      </c>
      <c r="AE225" s="39">
        <f t="shared" si="18"/>
        <v>-9.5459984874917261</v>
      </c>
      <c r="AF225" s="39">
        <f t="shared" si="19"/>
        <v>-15.210630876178545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15"/>
        <v>-14.430641658472902</v>
      </c>
      <c r="AC226" s="39">
        <f t="shared" si="16"/>
        <v>34.735922283569487</v>
      </c>
      <c r="AD226" s="39">
        <f t="shared" si="17"/>
        <v>-2.1435768487502784</v>
      </c>
      <c r="AE226" s="39">
        <f t="shared" si="18"/>
        <v>-9.5459984874917261</v>
      </c>
      <c r="AF226" s="39">
        <f t="shared" si="19"/>
        <v>-15.210630876178545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15"/>
        <v>-14.430641658472902</v>
      </c>
      <c r="AC227" s="39">
        <f t="shared" si="16"/>
        <v>34.735922283569487</v>
      </c>
      <c r="AD227" s="39">
        <f t="shared" si="17"/>
        <v>-2.1435768487502784</v>
      </c>
      <c r="AE227" s="39">
        <f t="shared" si="18"/>
        <v>-9.5459984874917261</v>
      </c>
      <c r="AF227" s="39">
        <f t="shared" si="19"/>
        <v>-15.210630876178545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15"/>
        <v>-14.430641658472902</v>
      </c>
      <c r="AC228" s="39">
        <f t="shared" si="16"/>
        <v>34.735922283569487</v>
      </c>
      <c r="AD228" s="39">
        <f t="shared" si="17"/>
        <v>-2.1435768487502784</v>
      </c>
      <c r="AE228" s="39">
        <f t="shared" si="18"/>
        <v>-9.5459984874917261</v>
      </c>
      <c r="AF228" s="39">
        <f t="shared" si="19"/>
        <v>-15.210630876178545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15"/>
        <v>-14.430641658472902</v>
      </c>
      <c r="AC229" s="39">
        <f t="shared" si="16"/>
        <v>34.735922283569487</v>
      </c>
      <c r="AD229" s="39">
        <f t="shared" si="17"/>
        <v>-2.1435768487502784</v>
      </c>
      <c r="AE229" s="39">
        <f t="shared" si="18"/>
        <v>-9.5459984874917261</v>
      </c>
      <c r="AF229" s="39">
        <f t="shared" si="19"/>
        <v>-15.210630876178545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15"/>
        <v>-14.430641658472902</v>
      </c>
      <c r="AC230" s="39">
        <f t="shared" si="16"/>
        <v>34.735922283569487</v>
      </c>
      <c r="AD230" s="39">
        <f t="shared" si="17"/>
        <v>-2.1435768487502784</v>
      </c>
      <c r="AE230" s="39">
        <f t="shared" si="18"/>
        <v>-9.5459984874917261</v>
      </c>
      <c r="AF230" s="39">
        <f t="shared" si="19"/>
        <v>-15.210630876178545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 t="shared" si="15"/>
        <v>-14.430641658472902</v>
      </c>
      <c r="AC231" s="39">
        <f t="shared" si="16"/>
        <v>34.735922283569487</v>
      </c>
      <c r="AD231" s="39">
        <f t="shared" si="17"/>
        <v>-2.1435768487502784</v>
      </c>
      <c r="AE231" s="39">
        <f t="shared" si="18"/>
        <v>-9.5459984874917261</v>
      </c>
      <c r="AF231" s="39">
        <f t="shared" si="19"/>
        <v>-15.210630876178545</v>
      </c>
    </row>
    <row r="232" spans="1:32" x14ac:dyDescent="0.25">
      <c r="A232" s="47">
        <v>44489</v>
      </c>
      <c r="B232" s="7">
        <v>-16.402194476299933</v>
      </c>
      <c r="C232" s="7">
        <v>18.206162476522689</v>
      </c>
      <c r="D232" s="7">
        <v>-4.3099999999999996</v>
      </c>
      <c r="E232" s="7">
        <v>4.93</v>
      </c>
      <c r="F232" s="7">
        <v>-8.4970892382056551</v>
      </c>
      <c r="AA232" s="46">
        <v>44489</v>
      </c>
      <c r="AB232" s="39">
        <f t="shared" si="15"/>
        <v>-14.430641658472902</v>
      </c>
      <c r="AC232" s="39">
        <f t="shared" si="16"/>
        <v>34.735922283569487</v>
      </c>
      <c r="AD232" s="39">
        <f t="shared" si="17"/>
        <v>-2.1435768487502784</v>
      </c>
      <c r="AE232" s="39">
        <f t="shared" si="18"/>
        <v>-9.5459984874917261</v>
      </c>
      <c r="AF232" s="39">
        <f t="shared" si="19"/>
        <v>-15.210630876178545</v>
      </c>
    </row>
    <row r="233" spans="1:32" x14ac:dyDescent="0.25">
      <c r="A233" s="47">
        <v>44520</v>
      </c>
      <c r="B233" s="7">
        <v>-21.532723434077219</v>
      </c>
      <c r="C233" s="7">
        <v>17.261689180653505</v>
      </c>
      <c r="D233" s="7">
        <v>-5.57</v>
      </c>
      <c r="E233" s="7">
        <v>-9.82</v>
      </c>
      <c r="F233" s="7">
        <v>-13.546103153682681</v>
      </c>
      <c r="AA233" s="46">
        <v>44520</v>
      </c>
      <c r="AB233" s="39">
        <f t="shared" si="15"/>
        <v>-14.430641658472902</v>
      </c>
      <c r="AC233" s="39">
        <f t="shared" si="16"/>
        <v>34.735922283569487</v>
      </c>
      <c r="AD233" s="39">
        <f t="shared" si="17"/>
        <v>-2.1435768487502784</v>
      </c>
      <c r="AE233" s="39">
        <f t="shared" si="18"/>
        <v>-9.5459984874917261</v>
      </c>
      <c r="AF233" s="39">
        <f t="shared" si="19"/>
        <v>-15.210630876178545</v>
      </c>
    </row>
    <row r="234" spans="1:32" x14ac:dyDescent="0.25">
      <c r="A234" s="47">
        <v>44550</v>
      </c>
      <c r="B234" s="7">
        <v>-30.417819979311826</v>
      </c>
      <c r="C234" s="7">
        <v>30.470997322063631</v>
      </c>
      <c r="D234" s="7">
        <v>-3.16</v>
      </c>
      <c r="E234" s="7">
        <v>-17.399999999999999</v>
      </c>
      <c r="F234" s="7">
        <v>-20.36220432534386</v>
      </c>
      <c r="AA234" s="46">
        <v>44550</v>
      </c>
      <c r="AB234" s="39">
        <f t="shared" si="15"/>
        <v>-14.430641658472902</v>
      </c>
      <c r="AC234" s="39">
        <f t="shared" si="16"/>
        <v>34.735922283569487</v>
      </c>
      <c r="AD234" s="39">
        <f t="shared" si="17"/>
        <v>-2.1435768487502784</v>
      </c>
      <c r="AE234" s="39">
        <f t="shared" si="18"/>
        <v>-9.5459984874917261</v>
      </c>
      <c r="AF234" s="39">
        <f t="shared" si="19"/>
        <v>-15.210630876178545</v>
      </c>
    </row>
    <row r="235" spans="1:32" x14ac:dyDescent="0.25">
      <c r="A235" s="47">
        <v>44581</v>
      </c>
      <c r="B235" s="7">
        <v>-27.306436868552279</v>
      </c>
      <c r="C235" s="7">
        <v>20.823161060085887</v>
      </c>
      <c r="D235" s="7">
        <v>-4.88</v>
      </c>
      <c r="E235" s="7">
        <v>-6.38</v>
      </c>
      <c r="F235" s="7">
        <v>-14.847399482159542</v>
      </c>
      <c r="AA235" s="46">
        <v>44581</v>
      </c>
      <c r="AB235" s="39">
        <f t="shared" si="15"/>
        <v>-14.430641658472902</v>
      </c>
      <c r="AC235" s="39">
        <f t="shared" si="16"/>
        <v>34.735922283569487</v>
      </c>
      <c r="AD235" s="39">
        <f t="shared" si="17"/>
        <v>-2.1435768487502784</v>
      </c>
      <c r="AE235" s="39">
        <f t="shared" si="18"/>
        <v>-9.5459984874917261</v>
      </c>
      <c r="AF235" s="39">
        <f t="shared" si="19"/>
        <v>-15.210630876178545</v>
      </c>
    </row>
    <row r="236" spans="1:32" x14ac:dyDescent="0.25">
      <c r="A236" s="47">
        <v>44612</v>
      </c>
      <c r="B236" s="7">
        <v>-25.68677823159155</v>
      </c>
      <c r="C236" s="7">
        <v>13.501825327647017</v>
      </c>
      <c r="D236" s="7">
        <v>-6.72</v>
      </c>
      <c r="E236" s="7">
        <v>-1.9</v>
      </c>
      <c r="F236" s="7">
        <v>-11.952150889809641</v>
      </c>
      <c r="AA236" s="46">
        <v>44612</v>
      </c>
      <c r="AB236" s="39">
        <f t="shared" si="15"/>
        <v>-14.430641658472902</v>
      </c>
      <c r="AC236" s="39">
        <f t="shared" si="16"/>
        <v>34.735922283569487</v>
      </c>
      <c r="AD236" s="39">
        <f t="shared" si="17"/>
        <v>-2.1435768487502784</v>
      </c>
      <c r="AE236" s="39">
        <f t="shared" si="18"/>
        <v>-9.5459984874917261</v>
      </c>
      <c r="AF236" s="39">
        <f t="shared" si="19"/>
        <v>-15.210630876178545</v>
      </c>
    </row>
    <row r="237" spans="1:32" x14ac:dyDescent="0.25">
      <c r="A237" s="47">
        <v>44640</v>
      </c>
      <c r="B237" s="7"/>
      <c r="C237" s="7"/>
      <c r="D237" s="7"/>
      <c r="E237" s="7"/>
      <c r="F237" s="7"/>
      <c r="AA237" s="46">
        <v>44640</v>
      </c>
      <c r="AB237" s="39">
        <f t="shared" si="15"/>
        <v>-14.430641658472902</v>
      </c>
      <c r="AC237" s="39">
        <f t="shared" si="16"/>
        <v>34.735922283569487</v>
      </c>
      <c r="AD237" s="39">
        <f t="shared" si="17"/>
        <v>-2.1435768487502784</v>
      </c>
      <c r="AE237" s="39">
        <f t="shared" si="18"/>
        <v>-9.5459984874917261</v>
      </c>
      <c r="AF237" s="39">
        <f t="shared" si="19"/>
        <v>-15.210630876178545</v>
      </c>
    </row>
    <row r="238" spans="1:32" x14ac:dyDescent="0.25">
      <c r="A238" s="47">
        <v>44671</v>
      </c>
      <c r="B238" s="7"/>
      <c r="C238" s="7"/>
      <c r="D238" s="7"/>
      <c r="E238" s="7"/>
      <c r="F238" s="7"/>
      <c r="AA238" s="46">
        <v>44671</v>
      </c>
      <c r="AB238" s="39">
        <f t="shared" si="15"/>
        <v>-14.430641658472902</v>
      </c>
      <c r="AC238" s="39">
        <f t="shared" si="16"/>
        <v>34.735922283569487</v>
      </c>
      <c r="AD238" s="39">
        <f t="shared" si="17"/>
        <v>-2.1435768487502784</v>
      </c>
      <c r="AE238" s="39">
        <f t="shared" si="18"/>
        <v>-9.5459984874917261</v>
      </c>
      <c r="AF238" s="39">
        <f t="shared" si="19"/>
        <v>-15.210630876178545</v>
      </c>
    </row>
    <row r="239" spans="1:32" x14ac:dyDescent="0.25">
      <c r="A239" s="47">
        <v>44701</v>
      </c>
      <c r="B239" s="7"/>
      <c r="C239" s="7"/>
      <c r="D239" s="7"/>
      <c r="E239" s="7"/>
      <c r="F239" s="7"/>
      <c r="AA239" s="46">
        <v>44701</v>
      </c>
      <c r="AB239" s="39">
        <f t="shared" si="15"/>
        <v>-14.430641658472902</v>
      </c>
      <c r="AC239" s="39">
        <f t="shared" si="16"/>
        <v>34.735922283569487</v>
      </c>
      <c r="AD239" s="39">
        <f t="shared" si="17"/>
        <v>-2.1435768487502784</v>
      </c>
      <c r="AE239" s="39">
        <f t="shared" si="18"/>
        <v>-9.5459984874917261</v>
      </c>
      <c r="AF239" s="39">
        <f t="shared" si="19"/>
        <v>-15.210630876178545</v>
      </c>
    </row>
    <row r="240" spans="1:32" x14ac:dyDescent="0.25">
      <c r="A240" s="47">
        <v>44732</v>
      </c>
      <c r="B240" s="7"/>
      <c r="C240" s="7"/>
      <c r="D240" s="7"/>
      <c r="E240" s="7"/>
      <c r="F240" s="7"/>
      <c r="AA240" s="46">
        <v>44732</v>
      </c>
      <c r="AB240" s="39">
        <f t="shared" si="15"/>
        <v>-14.430641658472902</v>
      </c>
      <c r="AC240" s="39">
        <f t="shared" si="16"/>
        <v>34.735922283569487</v>
      </c>
      <c r="AD240" s="39">
        <f t="shared" si="17"/>
        <v>-2.1435768487502784</v>
      </c>
      <c r="AE240" s="39">
        <f t="shared" si="18"/>
        <v>-9.5459984874917261</v>
      </c>
      <c r="AF240" s="39">
        <f t="shared" si="19"/>
        <v>-15.210630876178545</v>
      </c>
    </row>
    <row r="241" spans="1:32" x14ac:dyDescent="0.25">
      <c r="A241" s="47">
        <v>44762</v>
      </c>
      <c r="B241" s="7"/>
      <c r="C241" s="7"/>
      <c r="D241" s="7"/>
      <c r="E241" s="7"/>
      <c r="F241" s="7"/>
      <c r="AA241" s="46">
        <v>44762</v>
      </c>
      <c r="AB241" s="39">
        <f t="shared" si="15"/>
        <v>-14.430641658472902</v>
      </c>
      <c r="AC241" s="39">
        <f t="shared" si="16"/>
        <v>34.735922283569487</v>
      </c>
      <c r="AD241" s="39">
        <f t="shared" si="17"/>
        <v>-2.1435768487502784</v>
      </c>
      <c r="AE241" s="39">
        <f t="shared" si="18"/>
        <v>-9.5459984874917261</v>
      </c>
      <c r="AF241" s="39">
        <f t="shared" si="19"/>
        <v>-15.210630876178545</v>
      </c>
    </row>
    <row r="242" spans="1:32" x14ac:dyDescent="0.25">
      <c r="A242" s="47">
        <v>44793</v>
      </c>
      <c r="B242" s="7"/>
      <c r="C242" s="7"/>
      <c r="D242" s="7"/>
      <c r="E242" s="7"/>
      <c r="F242" s="7"/>
      <c r="AA242" s="46">
        <v>44793</v>
      </c>
      <c r="AB242" s="39">
        <f t="shared" si="15"/>
        <v>-14.430641658472902</v>
      </c>
      <c r="AC242" s="39">
        <f t="shared" si="16"/>
        <v>34.735922283569487</v>
      </c>
      <c r="AD242" s="39">
        <f t="shared" si="17"/>
        <v>-2.1435768487502784</v>
      </c>
      <c r="AE242" s="39">
        <f t="shared" si="18"/>
        <v>-9.5459984874917261</v>
      </c>
      <c r="AF242" s="39">
        <f t="shared" si="19"/>
        <v>-15.210630876178545</v>
      </c>
    </row>
    <row r="243" spans="1:32" x14ac:dyDescent="0.25">
      <c r="A243" s="47">
        <v>44824</v>
      </c>
      <c r="B243" s="7"/>
      <c r="C243" s="7"/>
      <c r="D243" s="7"/>
      <c r="E243" s="7"/>
      <c r="F243" s="7"/>
      <c r="AA243" s="46">
        <v>44824</v>
      </c>
      <c r="AB243" s="39">
        <f t="shared" si="15"/>
        <v>-14.430641658472902</v>
      </c>
      <c r="AC243" s="39">
        <f t="shared" si="16"/>
        <v>34.735922283569487</v>
      </c>
      <c r="AD243" s="39">
        <f t="shared" si="17"/>
        <v>-2.1435768487502784</v>
      </c>
      <c r="AE243" s="39">
        <f t="shared" si="18"/>
        <v>-9.5459984874917261</v>
      </c>
      <c r="AF243" s="39">
        <f t="shared" si="19"/>
        <v>-15.210630876178545</v>
      </c>
    </row>
    <row r="244" spans="1:32" x14ac:dyDescent="0.25">
      <c r="A244" s="47">
        <v>44854</v>
      </c>
      <c r="B244" s="7"/>
      <c r="C244" s="7"/>
      <c r="D244" s="7"/>
      <c r="E244" s="7"/>
      <c r="F244" s="7"/>
      <c r="AA244" s="46">
        <v>44854</v>
      </c>
      <c r="AB244" s="39">
        <f t="shared" si="15"/>
        <v>-14.430641658472902</v>
      </c>
      <c r="AC244" s="39">
        <f t="shared" si="16"/>
        <v>34.735922283569487</v>
      </c>
      <c r="AD244" s="39">
        <f t="shared" si="17"/>
        <v>-2.1435768487502784</v>
      </c>
      <c r="AE244" s="39">
        <f t="shared" si="18"/>
        <v>-9.5459984874917261</v>
      </c>
      <c r="AF244" s="39">
        <f t="shared" si="19"/>
        <v>-15.210630876178545</v>
      </c>
    </row>
    <row r="245" spans="1:32" x14ac:dyDescent="0.25">
      <c r="A245" s="47">
        <v>44885</v>
      </c>
      <c r="B245" s="7"/>
      <c r="C245" s="7"/>
      <c r="D245" s="7"/>
      <c r="E245" s="7"/>
      <c r="F245" s="7"/>
      <c r="AA245" s="46">
        <v>44885</v>
      </c>
      <c r="AB245" s="39">
        <f t="shared" si="15"/>
        <v>-14.430641658472902</v>
      </c>
      <c r="AC245" s="39">
        <f t="shared" si="16"/>
        <v>34.735922283569487</v>
      </c>
      <c r="AD245" s="39">
        <f t="shared" si="17"/>
        <v>-2.1435768487502784</v>
      </c>
      <c r="AE245" s="39">
        <f t="shared" si="18"/>
        <v>-9.5459984874917261</v>
      </c>
      <c r="AF245" s="39">
        <f t="shared" si="19"/>
        <v>-15.210630876178545</v>
      </c>
    </row>
    <row r="246" spans="1:32" x14ac:dyDescent="0.25">
      <c r="A246" s="47">
        <v>44915</v>
      </c>
      <c r="B246" s="62"/>
      <c r="C246" s="62"/>
      <c r="D246" s="62"/>
      <c r="E246" s="62"/>
      <c r="F246" s="62"/>
      <c r="AA246" s="46">
        <v>44915</v>
      </c>
      <c r="AB246" s="39">
        <f t="shared" si="15"/>
        <v>-14.430641658472902</v>
      </c>
      <c r="AC246" s="39">
        <f t="shared" si="16"/>
        <v>34.735922283569487</v>
      </c>
      <c r="AD246" s="39">
        <f t="shared" si="17"/>
        <v>-2.1435768487502784</v>
      </c>
      <c r="AE246" s="39">
        <f t="shared" si="18"/>
        <v>-9.5459984874917261</v>
      </c>
      <c r="AF246" s="39">
        <f t="shared" si="19"/>
        <v>-15.210630876178545</v>
      </c>
    </row>
    <row r="247" spans="1:32" ht="24.6" customHeight="1" x14ac:dyDescent="0.25">
      <c r="A247" s="63" t="s">
        <v>7</v>
      </c>
      <c r="B247" s="63"/>
      <c r="C247" s="63"/>
      <c r="D247" s="63"/>
      <c r="E247" s="63"/>
      <c r="F247" s="63"/>
    </row>
    <row r="248" spans="1:32" x14ac:dyDescent="0.25">
      <c r="A248" s="53"/>
    </row>
    <row r="249" spans="1:32" ht="13.8" x14ac:dyDescent="0.3">
      <c r="A249" s="54" t="s">
        <v>8</v>
      </c>
    </row>
    <row r="250" spans="1:32" ht="13.8" x14ac:dyDescent="0.3">
      <c r="A250" s="55" t="s">
        <v>9</v>
      </c>
    </row>
  </sheetData>
  <mergeCells count="1">
    <mergeCell ref="A247:F247"/>
  </mergeCells>
  <phoneticPr fontId="24" type="noConversion"/>
  <hyperlinks>
    <hyperlink ref="A250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50"/>
  <sheetViews>
    <sheetView topLeftCell="A3" zoomScaleNormal="100" workbookViewId="0">
      <pane xSplit="1" ySplit="4" topLeftCell="B23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51" sqref="A251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4" t="s">
        <v>12</v>
      </c>
      <c r="D5" s="64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>
        <v>44489</v>
      </c>
      <c r="B232" s="27">
        <v>-49.318676231940245</v>
      </c>
      <c r="C232" s="27">
        <v>61.35</v>
      </c>
      <c r="D232" s="27">
        <v>32.85</v>
      </c>
      <c r="E232" s="28">
        <v>-32.194445548677379</v>
      </c>
      <c r="F232" s="27">
        <v>-9.66</v>
      </c>
      <c r="G232" s="27">
        <v>-12.975240088427473</v>
      </c>
      <c r="H232" s="27">
        <v>16.770105725446786</v>
      </c>
      <c r="I232" s="27">
        <v>-42.639095490355523</v>
      </c>
    </row>
    <row r="233" spans="1:9" x14ac:dyDescent="0.25">
      <c r="A233" s="29">
        <v>44520</v>
      </c>
      <c r="B233" s="27">
        <v>-50.577098428895525</v>
      </c>
      <c r="C233" s="27">
        <v>75.78</v>
      </c>
      <c r="D233" s="27">
        <v>32.74</v>
      </c>
      <c r="E233" s="28">
        <v>-32.348775425215763</v>
      </c>
      <c r="F233" s="27">
        <v>-15.78</v>
      </c>
      <c r="G233" s="27">
        <v>-16.96219947544024</v>
      </c>
      <c r="H233" s="27">
        <v>13.296891819052746</v>
      </c>
      <c r="I233" s="27">
        <v>-47.117109799175175</v>
      </c>
    </row>
    <row r="234" spans="1:9" x14ac:dyDescent="0.25">
      <c r="A234" s="29">
        <v>44550</v>
      </c>
      <c r="B234" s="27">
        <v>-51.026319144395757</v>
      </c>
      <c r="C234" s="27">
        <v>71.400000000000006</v>
      </c>
      <c r="D234" s="27">
        <v>32.369999999999997</v>
      </c>
      <c r="E234" s="28">
        <v>-34.302601276896077</v>
      </c>
      <c r="F234" s="27">
        <v>-20.57</v>
      </c>
      <c r="G234" s="27">
        <v>-13.389803663903242</v>
      </c>
      <c r="H234" s="27">
        <v>12.821878756648735</v>
      </c>
      <c r="I234" s="27">
        <v>-43.960120672467937</v>
      </c>
    </row>
    <row r="235" spans="1:9" x14ac:dyDescent="0.25">
      <c r="A235" s="29">
        <v>44581</v>
      </c>
      <c r="B235" s="27">
        <v>-54.139520043044328</v>
      </c>
      <c r="C235" s="27">
        <v>76.42</v>
      </c>
      <c r="D235" s="27">
        <v>39.5</v>
      </c>
      <c r="E235" s="28">
        <v>-38.079892111093407</v>
      </c>
      <c r="F235" s="27">
        <v>-18.18</v>
      </c>
      <c r="G235" s="27">
        <v>-13.838073882399826</v>
      </c>
      <c r="H235" s="27">
        <v>14.928565229430568</v>
      </c>
      <c r="I235" s="27">
        <v>-43.86947232854267</v>
      </c>
    </row>
    <row r="236" spans="1:9" x14ac:dyDescent="0.25">
      <c r="A236" s="29">
        <v>44612</v>
      </c>
      <c r="B236" s="27">
        <v>-56.562831732951487</v>
      </c>
      <c r="C236" s="27">
        <v>78.86</v>
      </c>
      <c r="D236" s="27">
        <v>31.45</v>
      </c>
      <c r="E236" s="28">
        <v>-38.58088607065136</v>
      </c>
      <c r="F236" s="27">
        <v>-12.39</v>
      </c>
      <c r="G236" s="27">
        <v>-15.069629299560663</v>
      </c>
      <c r="H236" s="27">
        <v>14.163986868394563</v>
      </c>
      <c r="I236" s="27">
        <v>-47.943055485582711</v>
      </c>
    </row>
    <row r="237" spans="1:9" x14ac:dyDescent="0.25">
      <c r="A237" s="29">
        <v>44640</v>
      </c>
      <c r="B237" s="27"/>
      <c r="C237" s="27"/>
      <c r="D237" s="27"/>
      <c r="E237" s="28"/>
      <c r="F237" s="27"/>
      <c r="G237" s="27"/>
      <c r="H237" s="27"/>
      <c r="I237" s="27"/>
    </row>
    <row r="238" spans="1:9" x14ac:dyDescent="0.25">
      <c r="A238" s="29">
        <v>44671</v>
      </c>
      <c r="B238" s="27"/>
      <c r="C238" s="27"/>
      <c r="D238" s="27"/>
      <c r="E238" s="28"/>
      <c r="F238" s="27"/>
      <c r="G238" s="27"/>
      <c r="H238" s="27"/>
      <c r="I238" s="27"/>
    </row>
    <row r="239" spans="1:9" x14ac:dyDescent="0.25">
      <c r="A239" s="29">
        <v>44701</v>
      </c>
      <c r="B239" s="27"/>
      <c r="C239" s="27"/>
      <c r="D239" s="27"/>
      <c r="E239" s="28"/>
      <c r="F239" s="27"/>
      <c r="G239" s="27"/>
      <c r="H239" s="27"/>
      <c r="I239" s="27"/>
    </row>
    <row r="240" spans="1:9" x14ac:dyDescent="0.25">
      <c r="A240" s="29">
        <v>44732</v>
      </c>
      <c r="B240" s="27"/>
      <c r="C240" s="27"/>
      <c r="D240" s="27"/>
      <c r="E240" s="28"/>
      <c r="F240" s="27"/>
      <c r="G240" s="27"/>
      <c r="H240" s="27"/>
      <c r="I240" s="27"/>
    </row>
    <row r="241" spans="1:9" x14ac:dyDescent="0.25">
      <c r="A241" s="29">
        <v>44762</v>
      </c>
      <c r="B241" s="27"/>
      <c r="C241" s="27"/>
      <c r="D241" s="27"/>
      <c r="E241" s="28"/>
      <c r="F241" s="27"/>
      <c r="G241" s="27"/>
      <c r="H241" s="27"/>
      <c r="I241" s="27"/>
    </row>
    <row r="242" spans="1:9" x14ac:dyDescent="0.25">
      <c r="A242" s="29">
        <v>44793</v>
      </c>
      <c r="B242" s="27"/>
      <c r="C242" s="27"/>
      <c r="D242" s="27"/>
      <c r="E242" s="28"/>
      <c r="F242" s="27"/>
      <c r="G242" s="27"/>
      <c r="H242" s="27"/>
      <c r="I242" s="27"/>
    </row>
    <row r="243" spans="1:9" x14ac:dyDescent="0.25">
      <c r="A243" s="29">
        <v>44824</v>
      </c>
      <c r="B243" s="27"/>
      <c r="C243" s="27"/>
      <c r="D243" s="27"/>
      <c r="E243" s="28"/>
      <c r="F243" s="27"/>
      <c r="G243" s="27"/>
      <c r="H243" s="27"/>
      <c r="I243" s="27"/>
    </row>
    <row r="244" spans="1:9" x14ac:dyDescent="0.25">
      <c r="A244" s="29">
        <v>44854</v>
      </c>
      <c r="B244" s="27"/>
      <c r="C244" s="27"/>
      <c r="D244" s="27"/>
      <c r="E244" s="28"/>
      <c r="F244" s="27"/>
      <c r="G244" s="27"/>
      <c r="H244" s="27"/>
      <c r="I244" s="27"/>
    </row>
    <row r="245" spans="1:9" x14ac:dyDescent="0.25">
      <c r="A245" s="29">
        <v>44885</v>
      </c>
      <c r="B245" s="27"/>
      <c r="C245" s="27"/>
      <c r="D245" s="27"/>
      <c r="E245" s="28"/>
      <c r="F245" s="27"/>
      <c r="G245" s="27"/>
      <c r="H245" s="27"/>
      <c r="I245" s="27"/>
    </row>
    <row r="246" spans="1:9" x14ac:dyDescent="0.25">
      <c r="A246" s="29">
        <v>44915</v>
      </c>
      <c r="B246" s="62"/>
      <c r="C246" s="62"/>
      <c r="D246" s="62"/>
      <c r="E246" s="62"/>
      <c r="F246" s="62"/>
      <c r="G246" s="62"/>
      <c r="H246" s="62"/>
      <c r="I246" s="62"/>
    </row>
    <row r="247" spans="1:9" x14ac:dyDescent="0.25">
      <c r="A247" s="8" t="s">
        <v>23</v>
      </c>
    </row>
    <row r="248" spans="1:9" x14ac:dyDescent="0.25">
      <c r="A248" s="8" t="s">
        <v>24</v>
      </c>
    </row>
    <row r="249" spans="1:9" ht="13.8" x14ac:dyDescent="0.3">
      <c r="A249" s="9" t="s">
        <v>8</v>
      </c>
    </row>
    <row r="250" spans="1:9" ht="13.8" x14ac:dyDescent="0.3">
      <c r="A250" s="10" t="s">
        <v>9</v>
      </c>
    </row>
  </sheetData>
  <mergeCells count="1">
    <mergeCell ref="C5:D5"/>
  </mergeCells>
  <hyperlinks>
    <hyperlink ref="A250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44612</v>
      </c>
    </row>
    <row r="2" spans="1:14" x14ac:dyDescent="0.3">
      <c r="A2" s="32" t="s">
        <v>27</v>
      </c>
      <c r="B2" s="33">
        <f>EDATE($B$1,-12)</f>
        <v>44247</v>
      </c>
      <c r="C2" s="33">
        <f>EDATE(B$2,1)</f>
        <v>44275</v>
      </c>
      <c r="D2" s="33">
        <f t="shared" ref="D2:N2" si="0">EDATE(C$2,1)</f>
        <v>44306</v>
      </c>
      <c r="E2" s="33">
        <f t="shared" si="0"/>
        <v>44336</v>
      </c>
      <c r="F2" s="33">
        <f t="shared" si="0"/>
        <v>44367</v>
      </c>
      <c r="G2" s="33">
        <f t="shared" si="0"/>
        <v>44397</v>
      </c>
      <c r="H2" s="33">
        <f t="shared" si="0"/>
        <v>44428</v>
      </c>
      <c r="I2" s="33">
        <f t="shared" si="0"/>
        <v>44459</v>
      </c>
      <c r="J2" s="33">
        <f t="shared" si="0"/>
        <v>44489</v>
      </c>
      <c r="K2" s="33">
        <f t="shared" si="0"/>
        <v>44520</v>
      </c>
      <c r="L2" s="33">
        <f t="shared" si="0"/>
        <v>44550</v>
      </c>
      <c r="M2" s="33">
        <f t="shared" si="0"/>
        <v>44581</v>
      </c>
      <c r="N2" s="33">
        <f t="shared" si="0"/>
        <v>44612</v>
      </c>
    </row>
    <row r="3" spans="1:14" x14ac:dyDescent="0.3">
      <c r="A3" s="34" t="s">
        <v>25</v>
      </c>
      <c r="B3" s="35">
        <f>VLOOKUP(B$2,tabel_consumer!$A$7:$F$258,6,FALSE)</f>
        <v>-23.455676134858454</v>
      </c>
      <c r="C3" s="35">
        <f>VLOOKUP(C$2,tabel_consumer!$A$7:$F$258,6,FALSE)</f>
        <v>-18.416860313642918</v>
      </c>
      <c r="D3" s="35">
        <f>VLOOKUP(D$2,tabel_consumer!$A$7:$F$258,6,FALSE)</f>
        <v>-15.117249496840401</v>
      </c>
      <c r="E3" s="35">
        <f>VLOOKUP(E$2,tabel_consumer!$A$7:$F$258,6,FALSE)</f>
        <v>-9.9804600244235928</v>
      </c>
      <c r="F3" s="35">
        <f>VLOOKUP(F$2,tabel_consumer!$A$7:$F$258,6,FALSE)</f>
        <v>-5.2294980303646499</v>
      </c>
      <c r="G3" s="35">
        <f>VLOOKUP(G$2,tabel_consumer!$A$7:$F$258,6,FALSE)</f>
        <v>-3.0517937501527577</v>
      </c>
      <c r="H3" s="35">
        <f>VLOOKUP(H$2,tabel_consumer!$A$7:$F$258,6,FALSE)</f>
        <v>-7.49655059105622</v>
      </c>
      <c r="I3" s="35">
        <f>VLOOKUP(I$2,tabel_consumer!$A$7:$F$258,6,FALSE)</f>
        <v>-10.65006057778794</v>
      </c>
      <c r="J3" s="35">
        <f>VLOOKUP(J$2,tabel_consumer!$A$7:$F$258,6,FALSE)</f>
        <v>-8.4970892382056551</v>
      </c>
      <c r="K3" s="35">
        <f>VLOOKUP(K$2,tabel_consumer!$A$7:$F$258,6,FALSE)</f>
        <v>-13.546103153682681</v>
      </c>
      <c r="L3" s="35">
        <f>VLOOKUP(L$2,tabel_consumer!$A$7:$F$258,6,FALSE)</f>
        <v>-20.36220432534386</v>
      </c>
      <c r="M3" s="35">
        <f>VLOOKUP(M$2,tabel_consumer!$A$7:$F$258,6,FALSE)</f>
        <v>-14.847399482159542</v>
      </c>
      <c r="N3" s="35">
        <f>VLOOKUP(N$2,tabel_consumer!$A$7:$F$258,6,FALSE)</f>
        <v>-11.952150889809641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44247</v>
      </c>
      <c r="C32" s="33">
        <f t="shared" si="1"/>
        <v>44275</v>
      </c>
      <c r="D32" s="33">
        <f t="shared" si="1"/>
        <v>44306</v>
      </c>
      <c r="E32" s="33">
        <f t="shared" si="1"/>
        <v>44336</v>
      </c>
      <c r="F32" s="33">
        <f t="shared" si="1"/>
        <v>44367</v>
      </c>
      <c r="G32" s="33">
        <f t="shared" si="1"/>
        <v>44397</v>
      </c>
      <c r="H32" s="33">
        <f t="shared" si="1"/>
        <v>44428</v>
      </c>
      <c r="I32" s="33">
        <f t="shared" si="1"/>
        <v>44459</v>
      </c>
      <c r="J32" s="33">
        <f t="shared" si="1"/>
        <v>44489</v>
      </c>
      <c r="K32" s="33">
        <f t="shared" si="1"/>
        <v>44520</v>
      </c>
      <c r="L32" s="33">
        <f t="shared" si="1"/>
        <v>44550</v>
      </c>
      <c r="M32" s="33">
        <f t="shared" si="1"/>
        <v>44581</v>
      </c>
      <c r="N32" s="33">
        <f t="shared" si="1"/>
        <v>44612</v>
      </c>
    </row>
    <row r="33" spans="1:14" x14ac:dyDescent="0.3">
      <c r="A33" s="34" t="s">
        <v>2</v>
      </c>
      <c r="B33" s="35">
        <f>VLOOKUP(B$2,tabel_consumer!$A$7:$F$258,2,FALSE)</f>
        <v>-19.38</v>
      </c>
      <c r="C33" s="35">
        <f>VLOOKUP(C$2,tabel_consumer!$A$7:$F$258,2,FALSE)</f>
        <v>-10.760024402254336</v>
      </c>
      <c r="D33" s="35">
        <f>VLOOKUP(D$2,tabel_consumer!$A$7:$F$258,2,FALSE)</f>
        <v>-10.575808983096692</v>
      </c>
      <c r="E33" s="35">
        <f>VLOOKUP(E$2,tabel_consumer!$A$7:$F$258,2,FALSE)</f>
        <v>-3.6442419865933062</v>
      </c>
      <c r="F33" s="35">
        <f>VLOOKUP(F$2,tabel_consumer!$A$7:$F$258,2,FALSE)</f>
        <v>4.0493436118689843</v>
      </c>
      <c r="G33" s="35">
        <f>VLOOKUP(G$2,tabel_consumer!$A$7:$F$258,2,FALSE)</f>
        <v>-0.39079078353973484</v>
      </c>
      <c r="H33" s="35">
        <f>VLOOKUP(H$2,tabel_consumer!$A$7:$F$258,2,FALSE)</f>
        <v>-10.355051220702064</v>
      </c>
      <c r="I33" s="35">
        <f>VLOOKUP(I$2,tabel_consumer!$A$7:$F$258,2,FALSE)</f>
        <v>-12.517163173725098</v>
      </c>
      <c r="J33" s="35">
        <f>VLOOKUP(J$2,tabel_consumer!$A$7:$F$258,2,FALSE)</f>
        <v>-16.402194476299933</v>
      </c>
      <c r="K33" s="35">
        <f>VLOOKUP(K$2,tabel_consumer!$A$7:$F$258,2,FALSE)</f>
        <v>-21.532723434077219</v>
      </c>
      <c r="L33" s="35">
        <f>VLOOKUP(L$2,tabel_consumer!$A$7:$F$258,2,FALSE)</f>
        <v>-30.417819979311826</v>
      </c>
      <c r="M33" s="35">
        <f>VLOOKUP(M$2,tabel_consumer!$A$7:$F$258,2,FALSE)</f>
        <v>-27.306436868552279</v>
      </c>
      <c r="N33" s="35">
        <f>VLOOKUP(N$2,tabel_consumer!$A$7:$F$258,2,FALSE)</f>
        <v>-25.68677823159155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44247</v>
      </c>
      <c r="C62" s="33">
        <f t="shared" si="2"/>
        <v>44275</v>
      </c>
      <c r="D62" s="33">
        <f t="shared" si="2"/>
        <v>44306</v>
      </c>
      <c r="E62" s="33">
        <f t="shared" si="2"/>
        <v>44336</v>
      </c>
      <c r="F62" s="33">
        <f t="shared" si="2"/>
        <v>44367</v>
      </c>
      <c r="G62" s="33">
        <f t="shared" si="2"/>
        <v>44397</v>
      </c>
      <c r="H62" s="33">
        <f t="shared" si="2"/>
        <v>44428</v>
      </c>
      <c r="I62" s="33">
        <f t="shared" si="2"/>
        <v>44459</v>
      </c>
      <c r="J62" s="33">
        <f t="shared" si="2"/>
        <v>44489</v>
      </c>
      <c r="K62" s="33">
        <f t="shared" si="2"/>
        <v>44520</v>
      </c>
      <c r="L62" s="33">
        <f t="shared" si="2"/>
        <v>44550</v>
      </c>
      <c r="M62" s="33">
        <f t="shared" si="2"/>
        <v>44581</v>
      </c>
      <c r="N62" s="33">
        <f t="shared" si="2"/>
        <v>44612</v>
      </c>
    </row>
    <row r="63" spans="1:14" x14ac:dyDescent="0.3">
      <c r="A63" s="34" t="s">
        <v>29</v>
      </c>
      <c r="B63" s="35">
        <f>VLOOKUP(B$2,tabel_consumer!$A$7:$F$258,3,FALSE)</f>
        <v>70.432704539433814</v>
      </c>
      <c r="C63" s="35">
        <f>VLOOKUP(C$2,tabel_consumer!$A$7:$F$258,3,FALSE)</f>
        <v>57.997416852317336</v>
      </c>
      <c r="D63" s="35">
        <f>VLOOKUP(D$2,tabel_consumer!$A$7:$F$258,3,FALSE)</f>
        <v>51.853189004264912</v>
      </c>
      <c r="E63" s="35">
        <f>VLOOKUP(E$2,tabel_consumer!$A$7:$F$258,3,FALSE)</f>
        <v>42.887598111101063</v>
      </c>
      <c r="F63" s="35">
        <f>VLOOKUP(F$2,tabel_consumer!$A$7:$F$258,3,FALSE)</f>
        <v>33.057335733327584</v>
      </c>
      <c r="G63" s="35">
        <f>VLOOKUP(G$2,tabel_consumer!$A$7:$F$258,3,FALSE)</f>
        <v>27.146384217071294</v>
      </c>
      <c r="H63" s="35">
        <f>VLOOKUP(H$2,tabel_consumer!$A$7:$F$258,3,FALSE)</f>
        <v>27.961151143522812</v>
      </c>
      <c r="I63" s="35">
        <f>VLOOKUP(I$2,tabel_consumer!$A$7:$F$258,3,FALSE)</f>
        <v>26.723079137426655</v>
      </c>
      <c r="J63" s="35">
        <f>VLOOKUP(J$2,tabel_consumer!$A$7:$F$258,3,FALSE)</f>
        <v>18.206162476522689</v>
      </c>
      <c r="K63" s="35">
        <f>VLOOKUP(K$2,tabel_consumer!$A$7:$F$258,3,FALSE)</f>
        <v>17.261689180653505</v>
      </c>
      <c r="L63" s="35">
        <f>VLOOKUP(L$2,tabel_consumer!$A$7:$F$258,3,FALSE)</f>
        <v>30.470997322063631</v>
      </c>
      <c r="M63" s="35">
        <f>VLOOKUP(M$2,tabel_consumer!$A$7:$F$258,3,FALSE)</f>
        <v>20.823161060085887</v>
      </c>
      <c r="N63" s="35">
        <f>VLOOKUP(N$2,tabel_consumer!$A$7:$F$258,3,FALSE)</f>
        <v>13.501825327647017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44247</v>
      </c>
      <c r="C92" s="33">
        <f t="shared" si="3"/>
        <v>44275</v>
      </c>
      <c r="D92" s="33">
        <f t="shared" si="3"/>
        <v>44306</v>
      </c>
      <c r="E92" s="33">
        <f t="shared" si="3"/>
        <v>44336</v>
      </c>
      <c r="F92" s="33">
        <f t="shared" si="3"/>
        <v>44367</v>
      </c>
      <c r="G92" s="33">
        <f t="shared" si="3"/>
        <v>44397</v>
      </c>
      <c r="H92" s="33">
        <f t="shared" si="3"/>
        <v>44428</v>
      </c>
      <c r="I92" s="33">
        <f t="shared" si="3"/>
        <v>44459</v>
      </c>
      <c r="J92" s="33">
        <f t="shared" si="3"/>
        <v>44489</v>
      </c>
      <c r="K92" s="33">
        <f t="shared" si="3"/>
        <v>44520</v>
      </c>
      <c r="L92" s="33">
        <f t="shared" si="3"/>
        <v>44550</v>
      </c>
      <c r="M92" s="33">
        <f t="shared" si="3"/>
        <v>44581</v>
      </c>
      <c r="N92" s="33">
        <f t="shared" si="3"/>
        <v>44612</v>
      </c>
    </row>
    <row r="93" spans="1:14" x14ac:dyDescent="0.3">
      <c r="A93" s="34" t="s">
        <v>4</v>
      </c>
      <c r="B93" s="35">
        <f>VLOOKUP(B$2,tabel_consumer!$A$7:$F$258,4,FALSE)</f>
        <v>0.44</v>
      </c>
      <c r="C93" s="35">
        <f>VLOOKUP(C$2,tabel_consumer!$A$7:$F$258,4,FALSE)</f>
        <v>0.86</v>
      </c>
      <c r="D93" s="35">
        <f>VLOOKUP(D$2,tabel_consumer!$A$7:$F$258,4,FALSE)</f>
        <v>0.54</v>
      </c>
      <c r="E93" s="35">
        <f>VLOOKUP(E$2,tabel_consumer!$A$7:$F$258,4,FALSE)</f>
        <v>1.1299999999999999</v>
      </c>
      <c r="F93" s="35">
        <f>VLOOKUP(F$2,tabel_consumer!$A$7:$F$258,4,FALSE)</f>
        <v>4.55</v>
      </c>
      <c r="G93" s="35">
        <f>VLOOKUP(G$2,tabel_consumer!$A$7:$F$258,4,FALSE)</f>
        <v>1.38</v>
      </c>
      <c r="H93" s="35">
        <f>VLOOKUP(H$2,tabel_consumer!$A$7:$F$258,4,FALSE)</f>
        <v>0.12</v>
      </c>
      <c r="I93" s="35">
        <f>VLOOKUP(I$2,tabel_consumer!$A$7:$F$258,4,FALSE)</f>
        <v>2.5499999999999998</v>
      </c>
      <c r="J93" s="35">
        <f>VLOOKUP(J$2,tabel_consumer!$A$7:$F$258,4,FALSE)</f>
        <v>-4.3099999999999996</v>
      </c>
      <c r="K93" s="35">
        <f>VLOOKUP(K$2,tabel_consumer!$A$7:$F$258,4,FALSE)</f>
        <v>-5.57</v>
      </c>
      <c r="L93" s="35">
        <f>VLOOKUP(L$2,tabel_consumer!$A$7:$F$258,4,FALSE)</f>
        <v>-3.16</v>
      </c>
      <c r="M93" s="35">
        <f>VLOOKUP(M$2,tabel_consumer!$A$7:$F$258,4,FALSE)</f>
        <v>-4.88</v>
      </c>
      <c r="N93" s="35">
        <f>VLOOKUP(N$2,tabel_consumer!$A$7:$F$258,4,FALSE)</f>
        <v>-6.72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44247</v>
      </c>
      <c r="C122" s="33">
        <f t="shared" si="4"/>
        <v>44275</v>
      </c>
      <c r="D122" s="33">
        <f t="shared" si="4"/>
        <v>44306</v>
      </c>
      <c r="E122" s="33">
        <f t="shared" si="4"/>
        <v>44336</v>
      </c>
      <c r="F122" s="33">
        <f t="shared" si="4"/>
        <v>44367</v>
      </c>
      <c r="G122" s="33">
        <f t="shared" si="4"/>
        <v>44397</v>
      </c>
      <c r="H122" s="33">
        <f t="shared" si="4"/>
        <v>44428</v>
      </c>
      <c r="I122" s="33">
        <f t="shared" si="4"/>
        <v>44459</v>
      </c>
      <c r="J122" s="33">
        <f t="shared" si="4"/>
        <v>44489</v>
      </c>
      <c r="K122" s="33">
        <f t="shared" si="4"/>
        <v>44520</v>
      </c>
      <c r="L122" s="33">
        <f t="shared" si="4"/>
        <v>44550</v>
      </c>
      <c r="M122" s="33">
        <f t="shared" si="4"/>
        <v>44581</v>
      </c>
      <c r="N122" s="33">
        <f t="shared" si="4"/>
        <v>44612</v>
      </c>
    </row>
    <row r="123" spans="1:14" x14ac:dyDescent="0.3">
      <c r="A123" s="34" t="s">
        <v>5</v>
      </c>
      <c r="B123" s="35">
        <f>VLOOKUP(B$2,tabel_consumer!$A$7:$F$258,5,FALSE)</f>
        <v>-4.45</v>
      </c>
      <c r="C123" s="35">
        <f>VLOOKUP(C$2,tabel_consumer!$A$7:$F$258,5,FALSE)</f>
        <v>-5.77</v>
      </c>
      <c r="D123" s="35">
        <f>VLOOKUP(D$2,tabel_consumer!$A$7:$F$258,5,FALSE)</f>
        <v>1.42</v>
      </c>
      <c r="E123" s="35">
        <f>VLOOKUP(E$2,tabel_consumer!$A$7:$F$258,5,FALSE)</f>
        <v>5.48</v>
      </c>
      <c r="F123" s="35">
        <f>VLOOKUP(F$2,tabel_consumer!$A$7:$F$258,5,FALSE)</f>
        <v>3.54</v>
      </c>
      <c r="G123" s="35">
        <f>VLOOKUP(G$2,tabel_consumer!$A$7:$F$258,5,FALSE)</f>
        <v>13.95</v>
      </c>
      <c r="H123" s="35">
        <f>VLOOKUP(H$2,tabel_consumer!$A$7:$F$258,5,FALSE)</f>
        <v>8.2100000000000009</v>
      </c>
      <c r="I123" s="35">
        <f>VLOOKUP(I$2,tabel_consumer!$A$7:$F$258,5,FALSE)</f>
        <v>-5.91</v>
      </c>
      <c r="J123" s="35">
        <f>VLOOKUP(J$2,tabel_consumer!$A$7:$F$258,5,FALSE)</f>
        <v>4.93</v>
      </c>
      <c r="K123" s="35">
        <f>VLOOKUP(K$2,tabel_consumer!$A$7:$F$258,5,FALSE)</f>
        <v>-9.82</v>
      </c>
      <c r="L123" s="35">
        <f>VLOOKUP(L$2,tabel_consumer!$A$7:$F$258,5,FALSE)</f>
        <v>-17.399999999999999</v>
      </c>
      <c r="M123" s="35">
        <f>VLOOKUP(M$2,tabel_consumer!$A$7:$F$258,5,FALSE)</f>
        <v>-6.38</v>
      </c>
      <c r="N123" s="35">
        <f>VLOOKUP(N$2,tabel_consumer!$A$7:$F$258,5,FALSE)</f>
        <v>-1.9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X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5.5546875" style="43" customWidth="1"/>
    <col min="4" max="4" width="33" style="43" customWidth="1"/>
    <col min="5" max="24" width="7.6640625" style="43" customWidth="1"/>
    <col min="25" max="16384" width="9.109375" style="43"/>
  </cols>
  <sheetData>
    <row r="1" spans="1:24" ht="15.6" x14ac:dyDescent="0.3">
      <c r="A1" s="44" t="s">
        <v>57</v>
      </c>
      <c r="C1" s="58"/>
      <c r="D1" s="61" t="s">
        <v>58</v>
      </c>
      <c r="E1" s="59">
        <v>43910</v>
      </c>
      <c r="F1" s="59">
        <v>43941</v>
      </c>
      <c r="G1" s="59">
        <v>43971</v>
      </c>
      <c r="H1" s="59">
        <v>44002</v>
      </c>
      <c r="I1" s="59">
        <v>44032</v>
      </c>
      <c r="J1" s="59">
        <v>44063</v>
      </c>
      <c r="K1" s="59">
        <v>44094</v>
      </c>
      <c r="L1" s="59">
        <v>44124</v>
      </c>
      <c r="M1" s="59">
        <v>44155</v>
      </c>
      <c r="N1" s="59">
        <v>44185</v>
      </c>
      <c r="O1" s="59">
        <v>44216</v>
      </c>
      <c r="P1" s="59">
        <v>44247</v>
      </c>
      <c r="Q1" s="59">
        <v>44275</v>
      </c>
      <c r="R1" s="59">
        <v>44306</v>
      </c>
      <c r="S1" s="59">
        <v>44336</v>
      </c>
      <c r="T1" s="59">
        <v>44367</v>
      </c>
      <c r="U1" s="59">
        <v>44397</v>
      </c>
      <c r="V1" s="59">
        <v>44428</v>
      </c>
      <c r="W1" s="59">
        <v>44459</v>
      </c>
      <c r="X1" s="59">
        <v>44489</v>
      </c>
    </row>
    <row r="2" spans="1:24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  <c r="X2">
        <v>84</v>
      </c>
    </row>
    <row r="3" spans="1:24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  <c r="X3">
        <v>4</v>
      </c>
    </row>
    <row r="4" spans="1:24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  <c r="X4">
        <v>8</v>
      </c>
    </row>
    <row r="5" spans="1:24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  <c r="X5">
        <v>3</v>
      </c>
    </row>
    <row r="6" spans="1:24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  <c r="X6">
        <v>1</v>
      </c>
    </row>
    <row r="7" spans="1:24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  <c r="X7">
        <v>19</v>
      </c>
    </row>
    <row r="8" spans="1:24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  <c r="X8">
        <v>16</v>
      </c>
    </row>
    <row r="9" spans="1:24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  <c r="X9">
        <v>65</v>
      </c>
    </row>
    <row r="10" spans="1:24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  <c r="X10">
        <v>16</v>
      </c>
    </row>
    <row r="11" spans="1:24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  <c r="X11">
        <v>49</v>
      </c>
    </row>
    <row r="12" spans="1:24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  <c r="X12">
        <v>5</v>
      </c>
    </row>
    <row r="13" spans="1:24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  <c r="X13" s="56">
        <v>58</v>
      </c>
    </row>
    <row r="14" spans="1:24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  <c r="X14" s="57">
        <v>52</v>
      </c>
    </row>
    <row r="15" spans="1:24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  <c r="X15">
        <v>7</v>
      </c>
    </row>
    <row r="16" spans="1:24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  <c r="X16">
        <v>20</v>
      </c>
    </row>
    <row r="17" spans="1:24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  <c r="X17">
        <v>11</v>
      </c>
    </row>
    <row r="18" spans="1:24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  <c r="X18">
        <v>9</v>
      </c>
    </row>
    <row r="19" spans="1:24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  <c r="X19">
        <v>13</v>
      </c>
    </row>
    <row r="20" spans="1:24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  <c r="X20">
        <v>20</v>
      </c>
    </row>
    <row r="21" spans="1:24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  <c r="X21">
        <v>67</v>
      </c>
    </row>
    <row r="22" spans="1:24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  <c r="X22">
        <v>22</v>
      </c>
    </row>
    <row r="23" spans="1:24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  <c r="X23" s="56">
        <v>44</v>
      </c>
    </row>
    <row r="24" spans="1:24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  <c r="X24" s="57">
        <v>79</v>
      </c>
    </row>
    <row r="25" spans="1:24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  <c r="X25">
        <v>6</v>
      </c>
    </row>
    <row r="26" spans="1:24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  <c r="X26">
        <v>13</v>
      </c>
    </row>
    <row r="27" spans="1:24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  <c r="X27">
        <v>3</v>
      </c>
    </row>
    <row r="28" spans="1:24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  <c r="X28">
        <v>0</v>
      </c>
    </row>
    <row r="29" spans="1:24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  <c r="X29">
        <v>15</v>
      </c>
    </row>
    <row r="30" spans="1:24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  <c r="X30">
        <v>18</v>
      </c>
    </row>
    <row r="31" spans="1:24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  <c r="X31">
        <v>67</v>
      </c>
    </row>
    <row r="32" spans="1:24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  <c r="X32">
        <v>19</v>
      </c>
    </row>
    <row r="33" spans="1:24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  <c r="X33" s="56">
        <v>48</v>
      </c>
    </row>
    <row r="34" spans="1:24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  <c r="X34" s="57">
        <v>94</v>
      </c>
    </row>
    <row r="35" spans="1:24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  <c r="X35">
        <v>2</v>
      </c>
    </row>
    <row r="36" spans="1:24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  <c r="X36">
        <v>2</v>
      </c>
    </row>
    <row r="37" spans="1:24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  <c r="X37">
        <v>1</v>
      </c>
    </row>
    <row r="38" spans="1:24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  <c r="X39">
        <v>15</v>
      </c>
    </row>
    <row r="40" spans="1:24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  <c r="X40">
        <v>12</v>
      </c>
    </row>
    <row r="41" spans="1:24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  <c r="X41">
        <v>72</v>
      </c>
    </row>
    <row r="42" spans="1:24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  <c r="X42">
        <v>14</v>
      </c>
    </row>
    <row r="43" spans="1:24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  <c r="X43" s="56">
        <v>58</v>
      </c>
    </row>
    <row r="44" spans="1:24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  <c r="X44" s="57">
        <v>82</v>
      </c>
    </row>
    <row r="45" spans="1:24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  <c r="X45">
        <v>5</v>
      </c>
    </row>
    <row r="46" spans="1:24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  <c r="X46">
        <v>9</v>
      </c>
    </row>
    <row r="47" spans="1:24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  <c r="X47">
        <v>4</v>
      </c>
    </row>
    <row r="48" spans="1:24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  <c r="X48">
        <v>1</v>
      </c>
    </row>
    <row r="49" spans="1:24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  <c r="X49">
        <v>41</v>
      </c>
    </row>
    <row r="50" spans="1:24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  <c r="X50">
        <v>23</v>
      </c>
    </row>
    <row r="51" spans="1:24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  <c r="X51">
        <v>36</v>
      </c>
    </row>
    <row r="52" spans="1:24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  <c r="X52">
        <v>9</v>
      </c>
    </row>
    <row r="53" spans="1:24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  <c r="X53" s="56">
        <v>27</v>
      </c>
    </row>
    <row r="54" spans="1:24" s="60" customFormat="1" ht="13.2" x14ac:dyDescent="0.25">
      <c r="A54" s="60" t="s">
        <v>55</v>
      </c>
      <c r="B54" s="60" t="s">
        <v>32</v>
      </c>
    </row>
    <row r="55" spans="1:24" s="60" customFormat="1" ht="13.2" x14ac:dyDescent="0.25">
      <c r="A55" s="60" t="s">
        <v>56</v>
      </c>
      <c r="B55" s="60" t="s">
        <v>31</v>
      </c>
    </row>
    <row r="56" spans="1:24" s="60" customFormat="1" ht="13.2" x14ac:dyDescent="0.25">
      <c r="A56" s="60" t="s">
        <v>33</v>
      </c>
    </row>
    <row r="57" spans="1:24" s="60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2022-02-21T17:15:38Z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