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4000" windowHeight="9735" activeTab="0"/>
  </bookViews>
  <sheets>
    <sheet name="Wallonie" sheetId="1" r:id="rId1"/>
    <sheet name="Bruxelles" sheetId="2" r:id="rId2"/>
    <sheet name="Flandre" sheetId="3" r:id="rId3"/>
    <sheet name="Belgique" sheetId="4" r:id="rId4"/>
  </sheets>
  <definedNames/>
  <calcPr fullCalcOnLoad="1"/>
</workbook>
</file>

<file path=xl/sharedStrings.xml><?xml version="1.0" encoding="utf-8"?>
<sst xmlns="http://schemas.openxmlformats.org/spreadsheetml/2006/main" count="436" uniqueCount="20">
  <si>
    <t>Wallonie</t>
  </si>
  <si>
    <t>femmes</t>
  </si>
  <si>
    <t>hommes</t>
  </si>
  <si>
    <t>total</t>
  </si>
  <si>
    <t>25 à 49 ans</t>
  </si>
  <si>
    <t>15 à 24 ans</t>
  </si>
  <si>
    <t>20 à 64 ans</t>
  </si>
  <si>
    <t>15 à 64 ans</t>
  </si>
  <si>
    <t>50 à 64 ans</t>
  </si>
  <si>
    <t>Flandre</t>
  </si>
  <si>
    <t>Bruxelles</t>
  </si>
  <si>
    <t>Belgique</t>
  </si>
  <si>
    <t>Source : Enquête sur les forces de travail - DG Statistique du SPF Economie</t>
  </si>
  <si>
    <t>Actifs occupés</t>
  </si>
  <si>
    <t>Actifs inoccupés</t>
  </si>
  <si>
    <t xml:space="preserve"> Actifs</t>
  </si>
  <si>
    <t xml:space="preserve"> Inactifs</t>
  </si>
  <si>
    <t xml:space="preserve"> Population</t>
  </si>
  <si>
    <t>Statuts d'activité dans les régions belges, par sexe et âge, 1999-2021</t>
  </si>
  <si>
    <t>https://statbel.fgov.be/sites/default/files/files/documents/Werk%20%26%20opleiding/9.2%20Arbeidsmarkt/9.2.0%20Emploi%20et%20ch%C3%B4mage/Pub%20lfs_FR_28MAR22.XLSX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</si>
</sst>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35" fillId="0" borderId="0" xfId="51" applyAlignment="1">
      <alignment vertical="center"/>
      <protection/>
    </xf>
    <xf numFmtId="3" fontId="35" fillId="0" borderId="0" xfId="51" applyNumberFormat="1" applyAlignment="1">
      <alignment vertical="center"/>
      <protection/>
    </xf>
    <xf numFmtId="3" fontId="45" fillId="0" borderId="0" xfId="51" applyNumberFormat="1" applyFont="1" applyAlignment="1">
      <alignment vertical="center"/>
      <protection/>
    </xf>
    <xf numFmtId="0" fontId="2" fillId="0" borderId="0" xfId="51" applyFont="1" applyAlignment="1">
      <alignment horizontal="left" vertical="center"/>
      <protection/>
    </xf>
    <xf numFmtId="0" fontId="46" fillId="0" borderId="0" xfId="51" applyFont="1" applyAlignment="1">
      <alignment horizontal="left" vertical="center"/>
      <protection/>
    </xf>
    <xf numFmtId="0" fontId="47" fillId="0" borderId="0" xfId="51" applyFont="1" applyAlignment="1">
      <alignment horizontal="left" vertical="center"/>
      <protection/>
    </xf>
    <xf numFmtId="0" fontId="43" fillId="0" borderId="10" xfId="0" applyFont="1" applyBorder="1" applyAlignment="1">
      <alignment horizontal="center"/>
    </xf>
    <xf numFmtId="3" fontId="48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center"/>
    </xf>
    <xf numFmtId="3" fontId="48" fillId="0" borderId="11" xfId="0" applyNumberFormat="1" applyFont="1" applyBorder="1" applyAlignment="1">
      <alignment horizontal="left" indent="1"/>
    </xf>
    <xf numFmtId="3" fontId="0" fillId="0" borderId="0" xfId="0" applyNumberFormat="1" applyAlignment="1">
      <alignment horizontal="left" indent="2"/>
    </xf>
    <xf numFmtId="3" fontId="43" fillId="0" borderId="0" xfId="0" applyNumberFormat="1" applyFont="1" applyAlignment="1">
      <alignment horizontal="left" indent="1"/>
    </xf>
    <xf numFmtId="3" fontId="43" fillId="0" borderId="0" xfId="0" applyNumberFormat="1" applyFont="1" applyAlignment="1">
      <alignment horizontal="left" indent="2"/>
    </xf>
    <xf numFmtId="3" fontId="43" fillId="0" borderId="0" xfId="0" applyNumberFormat="1" applyFont="1" applyAlignment="1">
      <alignment horizontal="center"/>
    </xf>
    <xf numFmtId="0" fontId="32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sites/default/files/files/documents/Werk%20%26%20opleiding/9.2%20Arbeidsmarkt/9.2.0%20Emploi%20et%20ch%C3%B4mage/Pub%20lfs_FR_28MAR22.XLS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sites/default/files/files/documents/Werk%20%26%20opleiding/9.2%20Arbeidsmarkt/9.2.0%20Emploi%20et%20ch%C3%B4mage/Pub%20lfs_FR_28MAR22.XLS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sites/default/files/files/documents/Werk%20%26%20opleiding/9.2%20Arbeidsmarkt/9.2.0%20Emploi%20et%20ch%C3%B4mage/Pub%20lfs_FR_28MAR22.XLS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sites/default/files/files/documents/Werk%20%26%20opleiding/9.2%20Arbeidsmarkt/9.2.0%20Emploi%20et%20ch%C3%B4mage/Pub%20lfs_FR_28MAR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5"/>
  <cols>
    <col min="1" max="1" width="14.140625" style="0" customWidth="1"/>
    <col min="2" max="21" width="10.00390625" style="0" customWidth="1"/>
  </cols>
  <sheetData>
    <row r="1" spans="1:8" ht="18">
      <c r="A1" s="7" t="s">
        <v>18</v>
      </c>
      <c r="B1" s="3"/>
      <c r="C1" s="3"/>
      <c r="D1" s="4"/>
      <c r="E1" s="4"/>
      <c r="F1" s="4"/>
      <c r="G1" s="5"/>
      <c r="H1" s="4"/>
    </row>
    <row r="2" spans="1:8" ht="15.75">
      <c r="A2" s="8" t="s">
        <v>0</v>
      </c>
      <c r="B2" s="3"/>
      <c r="C2" s="3"/>
      <c r="D2" s="4"/>
      <c r="E2" s="4"/>
      <c r="F2" s="4"/>
      <c r="G2" s="5"/>
      <c r="H2" s="4"/>
    </row>
    <row r="3" spans="1:8" ht="15">
      <c r="A3" s="6" t="s">
        <v>12</v>
      </c>
      <c r="B3" s="3"/>
      <c r="C3" s="3"/>
      <c r="D3" s="4"/>
      <c r="E3" s="4"/>
      <c r="F3" s="4"/>
      <c r="G3" s="5"/>
      <c r="H3" s="4"/>
    </row>
    <row r="4" ht="15">
      <c r="A4" s="17" t="s">
        <v>19</v>
      </c>
    </row>
    <row r="5" s="1" customFormat="1" ht="15"/>
    <row r="6" spans="1:24" ht="15">
      <c r="A6" s="9"/>
      <c r="B6" s="9">
        <v>1999</v>
      </c>
      <c r="C6" s="9">
        <v>2000</v>
      </c>
      <c r="D6" s="9">
        <v>2001</v>
      </c>
      <c r="E6" s="9">
        <v>2002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9">
        <v>2008</v>
      </c>
      <c r="L6" s="9">
        <v>2009</v>
      </c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9">
        <v>2015</v>
      </c>
      <c r="S6" s="9">
        <v>2016</v>
      </c>
      <c r="T6" s="9">
        <v>2017</v>
      </c>
      <c r="U6" s="9">
        <v>2018</v>
      </c>
      <c r="V6" s="9">
        <v>2019</v>
      </c>
      <c r="W6" s="9">
        <v>2020</v>
      </c>
      <c r="X6" s="9">
        <v>2021</v>
      </c>
    </row>
    <row r="7" spans="1:24" ht="15.7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>
      <c r="A8" s="14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5" t="s">
        <v>3</v>
      </c>
      <c r="B9" s="16">
        <v>89346.47</v>
      </c>
      <c r="C9" s="16">
        <v>96637.07</v>
      </c>
      <c r="D9" s="16">
        <v>97036.02</v>
      </c>
      <c r="E9" s="16">
        <v>94010.78</v>
      </c>
      <c r="F9" s="16">
        <v>86107.01</v>
      </c>
      <c r="G9" s="16">
        <v>90788.49</v>
      </c>
      <c r="H9" s="16">
        <v>94478.95</v>
      </c>
      <c r="I9" s="16">
        <v>95940.79</v>
      </c>
      <c r="J9" s="16">
        <v>100906.82</v>
      </c>
      <c r="K9" s="16">
        <v>98448.85</v>
      </c>
      <c r="L9" s="16">
        <v>96914.06</v>
      </c>
      <c r="M9" s="16">
        <v>98375.27</v>
      </c>
      <c r="N9" s="16">
        <v>102710.66</v>
      </c>
      <c r="O9" s="16">
        <v>102615.19</v>
      </c>
      <c r="P9" s="16">
        <v>87349.4</v>
      </c>
      <c r="Q9" s="16">
        <v>84689</v>
      </c>
      <c r="R9" s="16">
        <v>82066.46</v>
      </c>
      <c r="S9" s="16">
        <v>79842.8679652147</v>
      </c>
      <c r="T9" s="16">
        <v>74787.2</v>
      </c>
      <c r="U9" s="16">
        <v>83918.86</v>
      </c>
      <c r="V9" s="16">
        <v>82955.44851439474</v>
      </c>
      <c r="W9" s="16">
        <f>+W10+W11</f>
        <v>83422.66011582252</v>
      </c>
      <c r="X9" s="16">
        <f>+X10+X11</f>
        <v>88427.29236454764</v>
      </c>
    </row>
    <row r="10" spans="1:24" ht="15">
      <c r="A10" s="13" t="s">
        <v>2</v>
      </c>
      <c r="B10" s="2">
        <v>52895.53</v>
      </c>
      <c r="C10" s="2">
        <v>58918.91</v>
      </c>
      <c r="D10" s="2">
        <v>58028.09</v>
      </c>
      <c r="E10" s="2">
        <v>55218.31</v>
      </c>
      <c r="F10" s="2">
        <v>49740.58</v>
      </c>
      <c r="G10" s="2">
        <v>51407.57</v>
      </c>
      <c r="H10" s="2">
        <v>53641.39</v>
      </c>
      <c r="I10" s="2">
        <v>56887.27</v>
      </c>
      <c r="J10" s="2">
        <v>59115.55</v>
      </c>
      <c r="K10" s="2">
        <v>57618.19</v>
      </c>
      <c r="L10" s="2">
        <v>55705.45</v>
      </c>
      <c r="M10" s="2">
        <v>55941.89</v>
      </c>
      <c r="N10" s="2">
        <v>58781.89</v>
      </c>
      <c r="O10" s="2">
        <v>57923.66</v>
      </c>
      <c r="P10" s="2">
        <v>48521.71</v>
      </c>
      <c r="Q10" s="2">
        <v>45155</v>
      </c>
      <c r="R10" s="2">
        <v>44280.19</v>
      </c>
      <c r="S10" s="2">
        <v>43805.2626445965</v>
      </c>
      <c r="T10" s="2">
        <v>42556.71</v>
      </c>
      <c r="U10" s="2">
        <v>45356.17</v>
      </c>
      <c r="V10" s="2">
        <v>42984.324696637304</v>
      </c>
      <c r="W10" s="2">
        <v>49776.39139543485</v>
      </c>
      <c r="X10" s="2">
        <v>51603.410034856824</v>
      </c>
    </row>
    <row r="11" spans="1:24" ht="15">
      <c r="A11" s="13" t="s">
        <v>1</v>
      </c>
      <c r="B11" s="2">
        <v>36450.94</v>
      </c>
      <c r="C11" s="2">
        <v>37718.16</v>
      </c>
      <c r="D11" s="2">
        <v>39007.93</v>
      </c>
      <c r="E11" s="2">
        <v>38792.48</v>
      </c>
      <c r="F11" s="2">
        <v>36366.43</v>
      </c>
      <c r="G11" s="2">
        <v>39380.92</v>
      </c>
      <c r="H11" s="2">
        <v>40837.56</v>
      </c>
      <c r="I11" s="2">
        <v>39053.52</v>
      </c>
      <c r="J11" s="2">
        <v>41791.27</v>
      </c>
      <c r="K11" s="2">
        <v>40830.65</v>
      </c>
      <c r="L11" s="2">
        <v>41208.61</v>
      </c>
      <c r="M11" s="2">
        <v>42433.39</v>
      </c>
      <c r="N11" s="2">
        <v>43928.77</v>
      </c>
      <c r="O11" s="2">
        <v>44691.54</v>
      </c>
      <c r="P11" s="2">
        <v>38827.69</v>
      </c>
      <c r="Q11" s="2">
        <v>39534</v>
      </c>
      <c r="R11" s="2">
        <v>37786.28</v>
      </c>
      <c r="S11" s="2">
        <v>36037.6053206182</v>
      </c>
      <c r="T11" s="2">
        <v>32230.49</v>
      </c>
      <c r="U11" s="2">
        <v>38562.68</v>
      </c>
      <c r="V11" s="2">
        <v>39971.123817757434</v>
      </c>
      <c r="W11" s="2">
        <v>33646.26872038767</v>
      </c>
      <c r="X11" s="2">
        <v>36823.88232969082</v>
      </c>
    </row>
    <row r="12" spans="1:24" ht="15">
      <c r="A12" s="14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5" t="s">
        <v>3</v>
      </c>
      <c r="B13" s="16">
        <v>890151.2</v>
      </c>
      <c r="C13" s="16">
        <v>897502.14</v>
      </c>
      <c r="D13" s="16">
        <v>878428.88</v>
      </c>
      <c r="E13" s="16">
        <v>872522.74</v>
      </c>
      <c r="F13" s="16">
        <v>881933.62</v>
      </c>
      <c r="G13" s="16">
        <v>870099.45</v>
      </c>
      <c r="H13" s="16">
        <v>878250.15</v>
      </c>
      <c r="I13" s="16">
        <v>884081.85</v>
      </c>
      <c r="J13" s="16">
        <v>892965.47</v>
      </c>
      <c r="K13" s="16">
        <v>904805.04</v>
      </c>
      <c r="L13" s="16">
        <v>886017.64</v>
      </c>
      <c r="M13" s="16">
        <v>885444.07</v>
      </c>
      <c r="N13" s="16">
        <v>882699.29</v>
      </c>
      <c r="O13" s="16">
        <v>885093.87</v>
      </c>
      <c r="P13" s="16">
        <v>884750.63</v>
      </c>
      <c r="Q13" s="16">
        <v>873034</v>
      </c>
      <c r="R13" s="16">
        <v>856075.88</v>
      </c>
      <c r="S13" s="16">
        <v>872117.863726202</v>
      </c>
      <c r="T13" s="16">
        <v>868789.37</v>
      </c>
      <c r="U13" s="16">
        <v>869209.07</v>
      </c>
      <c r="V13" s="16">
        <v>885038.9415299329</v>
      </c>
      <c r="W13" s="16">
        <f>+W14+W15</f>
        <v>875524.6117866123</v>
      </c>
      <c r="X13" s="16">
        <f>+X14+X15</f>
        <v>878987.6476560261</v>
      </c>
    </row>
    <row r="14" spans="1:24" ht="15">
      <c r="A14" s="13" t="s">
        <v>2</v>
      </c>
      <c r="B14" s="2">
        <v>513077.59</v>
      </c>
      <c r="C14" s="2">
        <v>513821.48</v>
      </c>
      <c r="D14" s="2">
        <v>504883.33</v>
      </c>
      <c r="E14" s="2">
        <v>500950.59</v>
      </c>
      <c r="F14" s="2">
        <v>494623.89</v>
      </c>
      <c r="G14" s="2">
        <v>491798.49</v>
      </c>
      <c r="H14" s="2">
        <v>491796.31</v>
      </c>
      <c r="I14" s="2">
        <v>491049.46</v>
      </c>
      <c r="J14" s="2">
        <v>494276.8</v>
      </c>
      <c r="K14" s="2">
        <v>495233.23</v>
      </c>
      <c r="L14" s="2">
        <v>478290.12</v>
      </c>
      <c r="M14" s="2">
        <v>479684.03</v>
      </c>
      <c r="N14" s="2">
        <v>475361.61</v>
      </c>
      <c r="O14" s="2">
        <v>474171.19</v>
      </c>
      <c r="P14" s="2">
        <v>472562.25</v>
      </c>
      <c r="Q14" s="2">
        <v>457704</v>
      </c>
      <c r="R14" s="2">
        <v>452090.12</v>
      </c>
      <c r="S14" s="2">
        <v>461247.620229719</v>
      </c>
      <c r="T14" s="2">
        <v>455295.91</v>
      </c>
      <c r="U14" s="2">
        <v>460439.37</v>
      </c>
      <c r="V14" s="2">
        <v>460522.8039670783</v>
      </c>
      <c r="W14" s="2">
        <v>454687.6366300378</v>
      </c>
      <c r="X14" s="2">
        <v>458009.75080472865</v>
      </c>
    </row>
    <row r="15" spans="1:24" ht="15">
      <c r="A15" s="13" t="s">
        <v>1</v>
      </c>
      <c r="B15" s="2">
        <v>377073.61</v>
      </c>
      <c r="C15" s="2">
        <v>383680.66</v>
      </c>
      <c r="D15" s="2">
        <v>373545.54</v>
      </c>
      <c r="E15" s="2">
        <v>371572.16</v>
      </c>
      <c r="F15" s="2">
        <v>387309.73</v>
      </c>
      <c r="G15" s="2">
        <v>378300.96</v>
      </c>
      <c r="H15" s="2">
        <v>386453.85</v>
      </c>
      <c r="I15" s="2">
        <v>393032.39</v>
      </c>
      <c r="J15" s="2">
        <v>398688.67</v>
      </c>
      <c r="K15" s="2">
        <v>409571.81</v>
      </c>
      <c r="L15" s="2">
        <v>407727.52</v>
      </c>
      <c r="M15" s="2">
        <v>405760.04</v>
      </c>
      <c r="N15" s="2">
        <v>407337.68</v>
      </c>
      <c r="O15" s="2">
        <v>410922.68</v>
      </c>
      <c r="P15" s="2">
        <v>412188.38</v>
      </c>
      <c r="Q15" s="2">
        <v>415330</v>
      </c>
      <c r="R15" s="2">
        <v>403985.76</v>
      </c>
      <c r="S15" s="2">
        <v>410870.243496482</v>
      </c>
      <c r="T15" s="2">
        <v>413493.45</v>
      </c>
      <c r="U15" s="2">
        <v>408769.7</v>
      </c>
      <c r="V15" s="2">
        <v>424516.1375628547</v>
      </c>
      <c r="W15" s="2">
        <v>420836.9751565745</v>
      </c>
      <c r="X15" s="2">
        <v>420977.8968512974</v>
      </c>
    </row>
    <row r="16" spans="1:24" ht="15">
      <c r="A16" s="14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5" t="s">
        <v>3</v>
      </c>
      <c r="B17" s="16">
        <v>201386.7</v>
      </c>
      <c r="C17" s="16">
        <v>213009.49</v>
      </c>
      <c r="D17" s="16">
        <v>222049.7</v>
      </c>
      <c r="E17" s="16">
        <v>226924.49</v>
      </c>
      <c r="F17" s="16">
        <v>242758.28</v>
      </c>
      <c r="G17" s="16">
        <v>248580.52</v>
      </c>
      <c r="H17" s="16">
        <v>272252.89</v>
      </c>
      <c r="I17" s="16">
        <v>278497.01</v>
      </c>
      <c r="J17" s="16">
        <v>297090.61</v>
      </c>
      <c r="K17" s="16">
        <v>304538.9</v>
      </c>
      <c r="L17" s="16">
        <v>310474.76</v>
      </c>
      <c r="M17" s="16">
        <v>329174.96</v>
      </c>
      <c r="N17" s="16">
        <v>339698.89</v>
      </c>
      <c r="O17" s="16">
        <v>345650.77</v>
      </c>
      <c r="P17" s="16">
        <v>356614.67</v>
      </c>
      <c r="Q17" s="16">
        <v>358766</v>
      </c>
      <c r="R17" s="16">
        <v>372746.63</v>
      </c>
      <c r="S17" s="16">
        <v>381031.326273007</v>
      </c>
      <c r="T17" s="16">
        <v>395601.6</v>
      </c>
      <c r="U17" s="16">
        <v>403418.1</v>
      </c>
      <c r="V17" s="16">
        <v>407902.8436215463</v>
      </c>
      <c r="W17" s="16">
        <f>+W18+W19</f>
        <v>417014.35954218707</v>
      </c>
      <c r="X17" s="16">
        <f>+X18+X19</f>
        <v>421207.79205169727</v>
      </c>
    </row>
    <row r="18" spans="1:24" ht="15">
      <c r="A18" s="13" t="s">
        <v>2</v>
      </c>
      <c r="B18" s="2">
        <v>128703.01</v>
      </c>
      <c r="C18" s="2">
        <v>134423.5</v>
      </c>
      <c r="D18" s="2">
        <v>139874.25</v>
      </c>
      <c r="E18" s="2">
        <v>142267.71</v>
      </c>
      <c r="F18" s="2">
        <v>149410.43</v>
      </c>
      <c r="G18" s="2">
        <v>152108.4</v>
      </c>
      <c r="H18" s="2">
        <v>162439.53</v>
      </c>
      <c r="I18" s="2">
        <v>165146.98</v>
      </c>
      <c r="J18" s="2">
        <v>175027.86</v>
      </c>
      <c r="K18" s="2">
        <v>178134.4</v>
      </c>
      <c r="L18" s="2">
        <v>181379.56</v>
      </c>
      <c r="M18" s="2">
        <v>191368.46</v>
      </c>
      <c r="N18" s="2">
        <v>195493.79</v>
      </c>
      <c r="O18" s="2">
        <v>194798.52</v>
      </c>
      <c r="P18" s="2">
        <v>199286.26</v>
      </c>
      <c r="Q18" s="2">
        <v>196529</v>
      </c>
      <c r="R18" s="2">
        <v>203762.17</v>
      </c>
      <c r="S18" s="2">
        <v>209974.381913735</v>
      </c>
      <c r="T18" s="2">
        <v>216952.02</v>
      </c>
      <c r="U18" s="2">
        <v>217871.06</v>
      </c>
      <c r="V18" s="2">
        <v>219871.7115223086</v>
      </c>
      <c r="W18" s="2">
        <v>224848.5385605669</v>
      </c>
      <c r="X18" s="2">
        <v>226998.0290609244</v>
      </c>
    </row>
    <row r="19" spans="1:24" ht="15">
      <c r="A19" s="13" t="s">
        <v>1</v>
      </c>
      <c r="B19" s="2">
        <v>72683.69</v>
      </c>
      <c r="C19" s="2">
        <v>78585.98</v>
      </c>
      <c r="D19" s="2">
        <v>82175.45</v>
      </c>
      <c r="E19" s="2">
        <v>84656.79</v>
      </c>
      <c r="F19" s="2">
        <v>93347.85</v>
      </c>
      <c r="G19" s="2">
        <v>96472.13</v>
      </c>
      <c r="H19" s="2">
        <v>109813.36</v>
      </c>
      <c r="I19" s="2">
        <v>113350.03</v>
      </c>
      <c r="J19" s="2">
        <v>122062.76</v>
      </c>
      <c r="K19" s="2">
        <v>126404.51</v>
      </c>
      <c r="L19" s="2">
        <v>129095.2</v>
      </c>
      <c r="M19" s="2">
        <v>137806.5</v>
      </c>
      <c r="N19" s="2">
        <v>144205.1</v>
      </c>
      <c r="O19" s="2">
        <v>150852.25</v>
      </c>
      <c r="P19" s="2">
        <v>157328.41</v>
      </c>
      <c r="Q19" s="2">
        <v>162237</v>
      </c>
      <c r="R19" s="2">
        <v>168984.46</v>
      </c>
      <c r="S19" s="2">
        <v>171056.944359272</v>
      </c>
      <c r="T19" s="2">
        <v>178649.58</v>
      </c>
      <c r="U19" s="2">
        <v>185547.04</v>
      </c>
      <c r="V19" s="2">
        <v>188031.1320992377</v>
      </c>
      <c r="W19" s="2">
        <v>192165.8209816202</v>
      </c>
      <c r="X19" s="2">
        <v>194209.7629907729</v>
      </c>
    </row>
    <row r="20" spans="1:24" ht="15">
      <c r="A20" s="14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 s="15" t="s">
        <v>3</v>
      </c>
      <c r="B21" s="16">
        <v>1180884.37</v>
      </c>
      <c r="C21" s="16">
        <v>1207148.69</v>
      </c>
      <c r="D21" s="16">
        <v>1197514.59</v>
      </c>
      <c r="E21" s="16">
        <v>1193458.02</v>
      </c>
      <c r="F21" s="16">
        <v>1210798.9</v>
      </c>
      <c r="G21" s="16">
        <v>1209468.46</v>
      </c>
      <c r="H21" s="16">
        <v>1244981.99</v>
      </c>
      <c r="I21" s="16">
        <v>1258519.66</v>
      </c>
      <c r="J21" s="16">
        <v>1290962.91</v>
      </c>
      <c r="K21" s="16">
        <v>1307792.79</v>
      </c>
      <c r="L21" s="16">
        <v>1293406.46</v>
      </c>
      <c r="M21" s="16">
        <v>1312994.3</v>
      </c>
      <c r="N21" s="16">
        <v>1325108.84</v>
      </c>
      <c r="O21" s="16">
        <v>1333359.83</v>
      </c>
      <c r="P21" s="16">
        <v>1328714.7</v>
      </c>
      <c r="Q21" s="16">
        <v>1316488.71</v>
      </c>
      <c r="R21" s="16">
        <v>1310888.97</v>
      </c>
      <c r="S21" s="16">
        <v>1332992.05796442</v>
      </c>
      <c r="T21" s="16">
        <v>1339178.17</v>
      </c>
      <c r="U21" s="16">
        <v>1356546.03</v>
      </c>
      <c r="V21" s="16">
        <v>1375897.2336658738</v>
      </c>
      <c r="W21" s="16">
        <f>+W22+W23</f>
        <v>1375961.6314446218</v>
      </c>
      <c r="X21" s="16">
        <f>+X22+X23</f>
        <v>1388622.732072271</v>
      </c>
    </row>
    <row r="22" spans="1:24" ht="15">
      <c r="A22" s="13" t="s">
        <v>2</v>
      </c>
      <c r="B22" s="2">
        <v>694676.14</v>
      </c>
      <c r="C22" s="2">
        <v>707163.89</v>
      </c>
      <c r="D22" s="2">
        <v>702785.67</v>
      </c>
      <c r="E22" s="2">
        <v>698436.6</v>
      </c>
      <c r="F22" s="2">
        <v>693774.9</v>
      </c>
      <c r="G22" s="2">
        <v>695314.46</v>
      </c>
      <c r="H22" s="2">
        <v>707877.23</v>
      </c>
      <c r="I22" s="2">
        <v>713083.72</v>
      </c>
      <c r="J22" s="2">
        <v>728420.21</v>
      </c>
      <c r="K22" s="2">
        <v>730985.82</v>
      </c>
      <c r="L22" s="2">
        <v>715375.13</v>
      </c>
      <c r="M22" s="2">
        <v>726994.38</v>
      </c>
      <c r="N22" s="2">
        <v>729637.29</v>
      </c>
      <c r="O22" s="2">
        <v>726893.37</v>
      </c>
      <c r="P22" s="2">
        <v>720370.22</v>
      </c>
      <c r="Q22" s="2">
        <v>699388.01</v>
      </c>
      <c r="R22" s="2">
        <v>700132.47</v>
      </c>
      <c r="S22" s="2">
        <v>715027.264788051</v>
      </c>
      <c r="T22" s="2">
        <v>714804.65</v>
      </c>
      <c r="U22" s="2">
        <v>723666.6</v>
      </c>
      <c r="V22" s="2">
        <v>723378.8401860241</v>
      </c>
      <c r="W22" s="2">
        <f>+W10+W14+W18</f>
        <v>729312.5665860395</v>
      </c>
      <c r="X22" s="2">
        <f>+X10+X14+X18</f>
        <v>736611.1899005099</v>
      </c>
    </row>
    <row r="23" spans="1:24" ht="15">
      <c r="A23" s="13" t="s">
        <v>1</v>
      </c>
      <c r="B23" s="2">
        <v>486208.24</v>
      </c>
      <c r="C23" s="2">
        <v>499984.8</v>
      </c>
      <c r="D23" s="2">
        <v>494728.92</v>
      </c>
      <c r="E23" s="2">
        <v>495021.42</v>
      </c>
      <c r="F23" s="2">
        <v>517024.01</v>
      </c>
      <c r="G23" s="2">
        <v>514154</v>
      </c>
      <c r="H23" s="2">
        <v>537104.76</v>
      </c>
      <c r="I23" s="2">
        <v>545435.94</v>
      </c>
      <c r="J23" s="2">
        <v>562542.7</v>
      </c>
      <c r="K23" s="2">
        <v>576806.96</v>
      </c>
      <c r="L23" s="2">
        <v>578031.32</v>
      </c>
      <c r="M23" s="2">
        <v>585999.93</v>
      </c>
      <c r="N23" s="2">
        <v>595471.55</v>
      </c>
      <c r="O23" s="2">
        <v>606466.47</v>
      </c>
      <c r="P23" s="2">
        <v>608344.48</v>
      </c>
      <c r="Q23" s="2">
        <v>617100.71</v>
      </c>
      <c r="R23" s="2">
        <v>610756.5</v>
      </c>
      <c r="S23" s="2">
        <v>617964.793176373</v>
      </c>
      <c r="T23" s="2">
        <v>624373.52</v>
      </c>
      <c r="U23" s="2">
        <v>632879.43</v>
      </c>
      <c r="V23" s="2">
        <v>652518.3934798498</v>
      </c>
      <c r="W23" s="2">
        <f>+W11+W15+W19</f>
        <v>646649.0648585823</v>
      </c>
      <c r="X23" s="2">
        <v>652011.5421717612</v>
      </c>
    </row>
    <row r="24" spans="1:24" ht="15">
      <c r="A24" s="14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15" t="s">
        <v>3</v>
      </c>
      <c r="B25" s="16">
        <v>1169475.18</v>
      </c>
      <c r="C25" s="16">
        <v>1193598.67</v>
      </c>
      <c r="D25" s="16">
        <v>1182611.34</v>
      </c>
      <c r="E25" s="16">
        <v>1182249.75</v>
      </c>
      <c r="F25" s="16">
        <v>1198217.95</v>
      </c>
      <c r="G25" s="16">
        <v>1196501.94</v>
      </c>
      <c r="H25" s="16">
        <v>1232771.03</v>
      </c>
      <c r="I25" s="16">
        <v>1244448.53</v>
      </c>
      <c r="J25" s="16">
        <v>1276753.03</v>
      </c>
      <c r="K25" s="16">
        <v>1292369.22</v>
      </c>
      <c r="L25" s="16">
        <v>1281254.52</v>
      </c>
      <c r="M25" s="16">
        <v>1301474.93</v>
      </c>
      <c r="N25" s="16">
        <v>1311966.09</v>
      </c>
      <c r="O25" s="16">
        <v>1320257.61</v>
      </c>
      <c r="P25" s="16">
        <v>1318867.71</v>
      </c>
      <c r="Q25" s="16">
        <v>1308345.83</v>
      </c>
      <c r="R25" s="16">
        <v>1302590.19</v>
      </c>
      <c r="S25" s="16">
        <v>1324007.47911895</v>
      </c>
      <c r="T25" s="16">
        <v>1329998.4</v>
      </c>
      <c r="U25" s="16">
        <v>1342366.9</v>
      </c>
      <c r="V25" s="16">
        <v>1361969.1897377316</v>
      </c>
      <c r="W25" s="16">
        <f>+W26+W27</f>
        <v>1361987.824381497</v>
      </c>
      <c r="X25" s="16">
        <f>+X26+X27</f>
        <v>1376257.2077082505</v>
      </c>
    </row>
    <row r="26" spans="1:24" ht="15">
      <c r="A26" s="13" t="s">
        <v>2</v>
      </c>
      <c r="B26" s="2">
        <v>686675.59</v>
      </c>
      <c r="C26" s="2">
        <v>697155.21</v>
      </c>
      <c r="D26" s="2">
        <v>691847.42</v>
      </c>
      <c r="E26" s="2">
        <v>690904.64</v>
      </c>
      <c r="F26" s="2">
        <v>685690.42</v>
      </c>
      <c r="G26" s="2">
        <v>686896.06</v>
      </c>
      <c r="H26" s="2">
        <v>699816.36</v>
      </c>
      <c r="I26" s="2">
        <v>703501.76</v>
      </c>
      <c r="J26" s="2">
        <v>718404.78</v>
      </c>
      <c r="K26" s="2">
        <v>720282.35</v>
      </c>
      <c r="L26" s="2">
        <v>706716.55</v>
      </c>
      <c r="M26" s="2">
        <v>719021.85</v>
      </c>
      <c r="N26" s="2">
        <v>721979.92</v>
      </c>
      <c r="O26" s="2">
        <v>718639.44</v>
      </c>
      <c r="P26" s="2">
        <v>714732.26</v>
      </c>
      <c r="Q26" s="2">
        <v>694664.65</v>
      </c>
      <c r="R26" s="2">
        <v>695364.82</v>
      </c>
      <c r="S26" s="2">
        <v>709819.087589001</v>
      </c>
      <c r="T26" s="2">
        <v>709593.72</v>
      </c>
      <c r="U26" s="2">
        <v>715519.53</v>
      </c>
      <c r="V26" s="2">
        <v>715986.482657783</v>
      </c>
      <c r="W26" s="2">
        <v>720368.0121784712</v>
      </c>
      <c r="X26" s="2">
        <v>728637.285654507</v>
      </c>
    </row>
    <row r="27" spans="1:24" ht="15">
      <c r="A27" s="13" t="s">
        <v>1</v>
      </c>
      <c r="B27" s="2">
        <v>482799.6</v>
      </c>
      <c r="C27" s="2">
        <v>496443.46</v>
      </c>
      <c r="D27" s="2">
        <v>490763.92</v>
      </c>
      <c r="E27" s="2">
        <v>491345.11</v>
      </c>
      <c r="F27" s="2">
        <v>512527.53</v>
      </c>
      <c r="G27" s="2">
        <v>509605.87</v>
      </c>
      <c r="H27" s="2">
        <v>532954.67</v>
      </c>
      <c r="I27" s="2">
        <v>540946.77</v>
      </c>
      <c r="J27" s="2">
        <v>558348.25</v>
      </c>
      <c r="K27" s="2">
        <v>572086.87</v>
      </c>
      <c r="L27" s="2">
        <v>574537.97</v>
      </c>
      <c r="M27" s="2">
        <v>582453.08</v>
      </c>
      <c r="N27" s="2">
        <v>589986.17</v>
      </c>
      <c r="O27" s="2">
        <v>601618.17</v>
      </c>
      <c r="P27" s="2">
        <v>604135.45</v>
      </c>
      <c r="Q27" s="2">
        <v>613681.18</v>
      </c>
      <c r="R27" s="2">
        <v>607225.37</v>
      </c>
      <c r="S27" s="2">
        <v>614188.391529952</v>
      </c>
      <c r="T27" s="2">
        <v>620404.68</v>
      </c>
      <c r="U27" s="2">
        <v>626847.37</v>
      </c>
      <c r="V27" s="2">
        <v>645982.7070799487</v>
      </c>
      <c r="W27" s="2">
        <v>641619.8122030258</v>
      </c>
      <c r="X27" s="2">
        <v>647619.9220537435</v>
      </c>
    </row>
    <row r="28" spans="1:24" ht="15.75">
      <c r="A28" s="12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">
      <c r="A29" s="14" t="s">
        <v>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15" t="s">
        <v>3</v>
      </c>
      <c r="B30" s="16">
        <v>43928.91</v>
      </c>
      <c r="C30" s="16">
        <v>35663.73</v>
      </c>
      <c r="D30" s="16">
        <v>38250.92</v>
      </c>
      <c r="E30" s="16">
        <v>33835.44</v>
      </c>
      <c r="F30" s="16">
        <v>40126.4</v>
      </c>
      <c r="G30" s="16">
        <v>44838.99</v>
      </c>
      <c r="H30" s="16">
        <v>44450.21</v>
      </c>
      <c r="I30" s="16">
        <v>43758.6</v>
      </c>
      <c r="J30" s="16">
        <v>38841.3</v>
      </c>
      <c r="K30" s="16">
        <v>37434.23</v>
      </c>
      <c r="L30" s="16">
        <v>42467.97</v>
      </c>
      <c r="M30" s="16">
        <v>42172.83</v>
      </c>
      <c r="N30" s="16">
        <v>34524.86</v>
      </c>
      <c r="O30" s="16">
        <v>38090.22</v>
      </c>
      <c r="P30" s="16">
        <v>42625.81</v>
      </c>
      <c r="Q30" s="16">
        <v>40080</v>
      </c>
      <c r="R30" s="16">
        <v>39044.92</v>
      </c>
      <c r="S30" s="16">
        <v>30929.4558252284</v>
      </c>
      <c r="T30" s="16">
        <v>30480.17</v>
      </c>
      <c r="U30" s="16">
        <v>24322.74</v>
      </c>
      <c r="V30" s="16">
        <v>23291.98961942866</v>
      </c>
      <c r="W30" s="16">
        <f>+W31+W32</f>
        <v>23130.914701433278</v>
      </c>
      <c r="X30" s="16">
        <f>+X31+X32</f>
        <v>29800.22652824666</v>
      </c>
    </row>
    <row r="31" spans="1:24" ht="15">
      <c r="A31" s="13" t="s">
        <v>2</v>
      </c>
      <c r="B31" s="2">
        <v>20679.12</v>
      </c>
      <c r="C31" s="2">
        <v>15757.98</v>
      </c>
      <c r="D31" s="2">
        <v>20168.63</v>
      </c>
      <c r="E31" s="2">
        <v>17709.07</v>
      </c>
      <c r="F31" s="2">
        <v>22748.22</v>
      </c>
      <c r="G31" s="2">
        <v>24213.97</v>
      </c>
      <c r="H31" s="2">
        <v>23209.07</v>
      </c>
      <c r="I31" s="2">
        <v>22155.26</v>
      </c>
      <c r="J31" s="2">
        <v>18129.99</v>
      </c>
      <c r="K31" s="2">
        <v>18128.73</v>
      </c>
      <c r="L31" s="2">
        <v>22150.08</v>
      </c>
      <c r="M31" s="2">
        <v>23876.6</v>
      </c>
      <c r="N31" s="2">
        <v>18593.06</v>
      </c>
      <c r="O31" s="2">
        <v>20734.87</v>
      </c>
      <c r="P31" s="2">
        <v>25778.23</v>
      </c>
      <c r="Q31" s="2">
        <v>21898</v>
      </c>
      <c r="R31" s="2">
        <v>23218.21</v>
      </c>
      <c r="S31" s="2">
        <v>17406.2049011149</v>
      </c>
      <c r="T31" s="2">
        <v>17831.54</v>
      </c>
      <c r="U31" s="2">
        <v>12867.91</v>
      </c>
      <c r="V31" s="2">
        <v>14624.19391088358</v>
      </c>
      <c r="W31" s="2">
        <v>13131.211443117749</v>
      </c>
      <c r="X31" s="2">
        <v>16370.36647668966</v>
      </c>
    </row>
    <row r="32" spans="1:24" ht="15">
      <c r="A32" s="13" t="s">
        <v>1</v>
      </c>
      <c r="B32" s="2">
        <v>23249.79</v>
      </c>
      <c r="C32" s="2">
        <v>19905.75</v>
      </c>
      <c r="D32" s="2">
        <v>18082.29</v>
      </c>
      <c r="E32" s="2">
        <v>16126.37</v>
      </c>
      <c r="F32" s="2">
        <v>17378.18</v>
      </c>
      <c r="G32" s="2">
        <v>20625.03</v>
      </c>
      <c r="H32" s="2">
        <v>21241.14</v>
      </c>
      <c r="I32" s="2">
        <v>21603.34</v>
      </c>
      <c r="J32" s="2">
        <v>20711.31</v>
      </c>
      <c r="K32" s="2">
        <v>19305.51</v>
      </c>
      <c r="L32" s="2">
        <v>20317.89</v>
      </c>
      <c r="M32" s="2">
        <v>18296.23</v>
      </c>
      <c r="N32" s="2">
        <v>15931.8</v>
      </c>
      <c r="O32" s="2">
        <v>17355.35</v>
      </c>
      <c r="P32" s="2">
        <v>16847.58</v>
      </c>
      <c r="Q32" s="2">
        <v>18182</v>
      </c>
      <c r="R32" s="2">
        <v>15826.72</v>
      </c>
      <c r="S32" s="2">
        <v>13523.2509241135</v>
      </c>
      <c r="T32" s="2">
        <v>12648.62</v>
      </c>
      <c r="U32" s="2">
        <v>11454.83</v>
      </c>
      <c r="V32" s="2">
        <v>8667.79570854508</v>
      </c>
      <c r="W32" s="2">
        <v>9999.70325831553</v>
      </c>
      <c r="X32" s="2">
        <v>13429.860051557</v>
      </c>
    </row>
    <row r="33" spans="1:24" ht="15">
      <c r="A33" s="14" t="s">
        <v>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>
      <c r="A34" s="15" t="s">
        <v>3</v>
      </c>
      <c r="B34" s="16">
        <v>113503.57</v>
      </c>
      <c r="C34" s="16">
        <v>92882.73</v>
      </c>
      <c r="D34" s="16">
        <v>86361.1</v>
      </c>
      <c r="E34" s="16">
        <v>97708.67</v>
      </c>
      <c r="F34" s="16">
        <v>97013.13</v>
      </c>
      <c r="G34" s="16">
        <v>109339.03</v>
      </c>
      <c r="H34" s="16">
        <v>106544.65</v>
      </c>
      <c r="I34" s="16">
        <v>106016.86</v>
      </c>
      <c r="J34" s="16">
        <v>98409.34</v>
      </c>
      <c r="K34" s="16">
        <v>93745.51</v>
      </c>
      <c r="L34" s="16">
        <v>101745.14</v>
      </c>
      <c r="M34" s="16">
        <v>105757.59</v>
      </c>
      <c r="N34" s="16">
        <v>85920.22</v>
      </c>
      <c r="O34" s="16">
        <v>91378.85</v>
      </c>
      <c r="P34" s="16">
        <v>104327.91</v>
      </c>
      <c r="Q34" s="16">
        <v>109845</v>
      </c>
      <c r="R34" s="16">
        <v>110916.21</v>
      </c>
      <c r="S34" s="16">
        <v>95805.2899502212</v>
      </c>
      <c r="T34" s="16">
        <v>86737.83</v>
      </c>
      <c r="U34" s="16">
        <v>78545.44</v>
      </c>
      <c r="V34" s="16">
        <v>64828.484012869085</v>
      </c>
      <c r="W34" s="16">
        <f>+W35+W36</f>
        <v>65149.78843047486</v>
      </c>
      <c r="X34" s="16">
        <f>+X35+X36</f>
        <v>82141.14364493615</v>
      </c>
    </row>
    <row r="35" spans="1:24" ht="15">
      <c r="A35" s="13" t="s">
        <v>2</v>
      </c>
      <c r="B35" s="2">
        <v>50890.47</v>
      </c>
      <c r="C35" s="2">
        <v>42776.84</v>
      </c>
      <c r="D35" s="2">
        <v>41465.56</v>
      </c>
      <c r="E35" s="2">
        <v>45965.96</v>
      </c>
      <c r="F35" s="2">
        <v>48696.44</v>
      </c>
      <c r="G35" s="2">
        <v>53224.17</v>
      </c>
      <c r="H35" s="2">
        <v>50473.81</v>
      </c>
      <c r="I35" s="2">
        <v>50333.46</v>
      </c>
      <c r="J35" s="2">
        <v>46505.3</v>
      </c>
      <c r="K35" s="2">
        <v>44408.3</v>
      </c>
      <c r="L35" s="2">
        <v>53145.68</v>
      </c>
      <c r="M35" s="2">
        <v>53674.42</v>
      </c>
      <c r="N35" s="2">
        <v>44684.65</v>
      </c>
      <c r="O35" s="2">
        <v>51294.5</v>
      </c>
      <c r="P35" s="2">
        <v>53509.94</v>
      </c>
      <c r="Q35" s="2">
        <v>63515</v>
      </c>
      <c r="R35" s="2">
        <v>60723.89</v>
      </c>
      <c r="S35" s="2">
        <v>53706.3262659233</v>
      </c>
      <c r="T35" s="2">
        <v>50344.11</v>
      </c>
      <c r="U35" s="2">
        <v>44077.79</v>
      </c>
      <c r="V35" s="2">
        <v>39012.156274313355</v>
      </c>
      <c r="W35" s="2">
        <v>39103.37141750259</v>
      </c>
      <c r="X35" s="2">
        <v>44992.49538306143</v>
      </c>
    </row>
    <row r="36" spans="1:24" ht="15">
      <c r="A36" s="13" t="s">
        <v>1</v>
      </c>
      <c r="B36" s="2">
        <v>62613.1</v>
      </c>
      <c r="C36" s="2">
        <v>50105.89</v>
      </c>
      <c r="D36" s="2">
        <v>44895.54</v>
      </c>
      <c r="E36" s="2">
        <v>51742.71</v>
      </c>
      <c r="F36" s="2">
        <v>48316.69</v>
      </c>
      <c r="G36" s="2">
        <v>56114.86</v>
      </c>
      <c r="H36" s="2">
        <v>56070.84</v>
      </c>
      <c r="I36" s="2">
        <v>55683.4</v>
      </c>
      <c r="J36" s="2">
        <v>51904.04</v>
      </c>
      <c r="K36" s="2">
        <v>49337.2</v>
      </c>
      <c r="L36" s="2">
        <v>48599.46</v>
      </c>
      <c r="M36" s="2">
        <v>52083.17</v>
      </c>
      <c r="N36" s="2">
        <v>41235.57</v>
      </c>
      <c r="O36" s="2">
        <v>40084.35</v>
      </c>
      <c r="P36" s="2">
        <v>50817.98</v>
      </c>
      <c r="Q36" s="2">
        <v>46330</v>
      </c>
      <c r="R36" s="2">
        <v>50192.32</v>
      </c>
      <c r="S36" s="2">
        <v>42098.963684298</v>
      </c>
      <c r="T36" s="2">
        <v>36393.72</v>
      </c>
      <c r="U36" s="2">
        <v>34467.65</v>
      </c>
      <c r="V36" s="2">
        <v>25816.32773855573</v>
      </c>
      <c r="W36" s="2">
        <v>26046.41701297227</v>
      </c>
      <c r="X36" s="2">
        <v>37148.64826187471</v>
      </c>
    </row>
    <row r="37" spans="1:24" ht="15">
      <c r="A37" s="14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15" t="s">
        <v>3</v>
      </c>
      <c r="B38" s="16">
        <v>13668.69</v>
      </c>
      <c r="C38" s="16">
        <v>10400.51</v>
      </c>
      <c r="D38" s="16">
        <v>7657.68</v>
      </c>
      <c r="E38" s="16">
        <v>10106.38</v>
      </c>
      <c r="F38" s="16">
        <v>10593.21</v>
      </c>
      <c r="G38" s="16">
        <v>11713.1</v>
      </c>
      <c r="H38" s="16">
        <v>17629.43</v>
      </c>
      <c r="I38" s="16">
        <v>17838.28</v>
      </c>
      <c r="J38" s="16">
        <v>14640.16</v>
      </c>
      <c r="K38" s="16">
        <v>15189.19</v>
      </c>
      <c r="L38" s="16">
        <v>19239.2</v>
      </c>
      <c r="M38" s="16">
        <v>22624.68</v>
      </c>
      <c r="N38" s="16">
        <v>19139.47</v>
      </c>
      <c r="O38" s="16">
        <v>20724.2</v>
      </c>
      <c r="P38" s="16">
        <v>24526.81</v>
      </c>
      <c r="Q38" s="16">
        <v>28909</v>
      </c>
      <c r="R38" s="16">
        <v>28624.39</v>
      </c>
      <c r="S38" s="16">
        <v>31165.6328866019</v>
      </c>
      <c r="T38" s="16">
        <v>28398.4</v>
      </c>
      <c r="U38" s="16">
        <v>23744.14</v>
      </c>
      <c r="V38" s="16">
        <v>18841.79092777872</v>
      </c>
      <c r="W38" s="16">
        <f>+W39+W40</f>
        <v>21738.279964762012</v>
      </c>
      <c r="X38" s="16">
        <f>+X39+X40</f>
        <v>23781.242889760062</v>
      </c>
    </row>
    <row r="39" spans="1:24" ht="15">
      <c r="A39" s="13" t="s">
        <v>2</v>
      </c>
      <c r="B39" s="2">
        <v>6766.08</v>
      </c>
      <c r="C39" s="2">
        <v>6912.21</v>
      </c>
      <c r="D39" s="2">
        <v>5082.21</v>
      </c>
      <c r="E39" s="2">
        <v>5883.97</v>
      </c>
      <c r="F39" s="2">
        <v>6259.79</v>
      </c>
      <c r="G39" s="2">
        <v>6122.87</v>
      </c>
      <c r="H39" s="2">
        <v>9182.39</v>
      </c>
      <c r="I39" s="2">
        <v>9858.93</v>
      </c>
      <c r="J39" s="2">
        <v>7065.02</v>
      </c>
      <c r="K39" s="2">
        <v>8976.62</v>
      </c>
      <c r="L39" s="2">
        <v>10178.98</v>
      </c>
      <c r="M39" s="2">
        <v>11538.18</v>
      </c>
      <c r="N39" s="2">
        <v>9319.14</v>
      </c>
      <c r="O39" s="2">
        <v>10729.31</v>
      </c>
      <c r="P39" s="2">
        <v>13720.41</v>
      </c>
      <c r="Q39" s="2">
        <v>16835</v>
      </c>
      <c r="R39" s="2">
        <v>16115.72</v>
      </c>
      <c r="S39" s="2">
        <v>15498.98323353</v>
      </c>
      <c r="T39" s="2">
        <v>15956.82</v>
      </c>
      <c r="U39" s="2">
        <v>14306.64</v>
      </c>
      <c r="V39" s="2">
        <v>11321.354852387869</v>
      </c>
      <c r="W39" s="2">
        <v>12584.14046940674</v>
      </c>
      <c r="X39" s="2">
        <v>14096.05195456029</v>
      </c>
    </row>
    <row r="40" spans="1:24" ht="15">
      <c r="A40" s="13" t="s">
        <v>1</v>
      </c>
      <c r="B40" s="2">
        <v>6902.6</v>
      </c>
      <c r="C40" s="2">
        <v>3488.3</v>
      </c>
      <c r="D40" s="2">
        <v>2575.47</v>
      </c>
      <c r="E40" s="2">
        <v>4222.41</v>
      </c>
      <c r="F40" s="2">
        <v>4333.42</v>
      </c>
      <c r="G40" s="2">
        <v>5590.23</v>
      </c>
      <c r="H40" s="2">
        <v>8447.04</v>
      </c>
      <c r="I40" s="2">
        <v>7979.35</v>
      </c>
      <c r="J40" s="2">
        <v>7575.14</v>
      </c>
      <c r="K40" s="2">
        <v>6212.57</v>
      </c>
      <c r="L40" s="2">
        <v>9060.22</v>
      </c>
      <c r="M40" s="2">
        <v>11086.49</v>
      </c>
      <c r="N40" s="2">
        <v>9820.34</v>
      </c>
      <c r="O40" s="2">
        <v>9994.89</v>
      </c>
      <c r="P40" s="2">
        <v>10806.41</v>
      </c>
      <c r="Q40" s="2">
        <v>12074</v>
      </c>
      <c r="R40" s="2">
        <v>12508.67</v>
      </c>
      <c r="S40" s="2">
        <v>15666.6496530719</v>
      </c>
      <c r="T40" s="2">
        <v>12441.58</v>
      </c>
      <c r="U40" s="2">
        <v>9437.5</v>
      </c>
      <c r="V40" s="2">
        <v>7520.43607539085</v>
      </c>
      <c r="W40" s="2">
        <v>9154.13949535527</v>
      </c>
      <c r="X40" s="2">
        <v>9685.190935199771</v>
      </c>
    </row>
    <row r="41" spans="1:24" ht="15">
      <c r="A41" s="14" t="s">
        <v>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>
      <c r="A42" s="15" t="s">
        <v>3</v>
      </c>
      <c r="B42" s="16">
        <v>171101.17</v>
      </c>
      <c r="C42" s="16">
        <v>138946.97</v>
      </c>
      <c r="D42" s="16">
        <v>132269.69</v>
      </c>
      <c r="E42" s="16">
        <v>141650.49</v>
      </c>
      <c r="F42" s="16">
        <v>147732.75</v>
      </c>
      <c r="G42" s="16">
        <v>165891.12</v>
      </c>
      <c r="H42" s="16">
        <v>168624.29</v>
      </c>
      <c r="I42" s="16">
        <v>167613.74</v>
      </c>
      <c r="J42" s="16">
        <v>151890.81</v>
      </c>
      <c r="K42" s="16">
        <v>146368.92</v>
      </c>
      <c r="L42" s="16">
        <v>163452.31</v>
      </c>
      <c r="M42" s="16">
        <v>170555.09</v>
      </c>
      <c r="N42" s="16">
        <v>139584.56</v>
      </c>
      <c r="O42" s="16">
        <v>150193.27</v>
      </c>
      <c r="P42" s="16">
        <v>171480.54</v>
      </c>
      <c r="Q42" s="16">
        <v>178832.91</v>
      </c>
      <c r="R42" s="16">
        <v>178585.53</v>
      </c>
      <c r="S42" s="16">
        <v>157900.378662052</v>
      </c>
      <c r="T42" s="16">
        <v>145616.4</v>
      </c>
      <c r="U42" s="16">
        <v>126612.32</v>
      </c>
      <c r="V42" s="16">
        <v>106962.26456007647</v>
      </c>
      <c r="W42" s="16">
        <f>+W43+W44</f>
        <v>110018.98309667014</v>
      </c>
      <c r="X42" s="16">
        <f>+X43+X44</f>
        <v>135722.61306294287</v>
      </c>
    </row>
    <row r="43" spans="1:24" ht="15">
      <c r="A43" s="13" t="s">
        <v>2</v>
      </c>
      <c r="B43" s="2">
        <v>78335.68</v>
      </c>
      <c r="C43" s="2">
        <v>65447.03</v>
      </c>
      <c r="D43" s="2">
        <v>66716.4</v>
      </c>
      <c r="E43" s="2">
        <v>69559</v>
      </c>
      <c r="F43" s="2">
        <v>77704.45</v>
      </c>
      <c r="G43" s="2">
        <v>83561</v>
      </c>
      <c r="H43" s="2">
        <v>82865.27</v>
      </c>
      <c r="I43" s="2">
        <v>82347.65</v>
      </c>
      <c r="J43" s="2">
        <v>71700.31</v>
      </c>
      <c r="K43" s="2">
        <v>71513.65</v>
      </c>
      <c r="L43" s="2">
        <v>85474.73</v>
      </c>
      <c r="M43" s="2">
        <v>89089.21</v>
      </c>
      <c r="N43" s="2">
        <v>72596.85</v>
      </c>
      <c r="O43" s="2">
        <v>82758.68</v>
      </c>
      <c r="P43" s="2">
        <v>93008.57</v>
      </c>
      <c r="Q43" s="2">
        <v>102247.99</v>
      </c>
      <c r="R43" s="2">
        <v>100057.82</v>
      </c>
      <c r="S43" s="2">
        <v>86611.5144005682</v>
      </c>
      <c r="T43" s="2">
        <v>84132.48</v>
      </c>
      <c r="U43" s="2">
        <v>71252.34</v>
      </c>
      <c r="V43" s="2">
        <v>64957.705037584805</v>
      </c>
      <c r="W43" s="2">
        <f>+W31+W35+W39</f>
        <v>64818.723330027075</v>
      </c>
      <c r="X43" s="2">
        <f>+X31+X35+X39</f>
        <v>75458.91381431138</v>
      </c>
    </row>
    <row r="44" spans="1:24" ht="15">
      <c r="A44" s="13" t="s">
        <v>1</v>
      </c>
      <c r="B44" s="2">
        <v>92765.49</v>
      </c>
      <c r="C44" s="2">
        <v>73499.94</v>
      </c>
      <c r="D44" s="2">
        <v>65553.3</v>
      </c>
      <c r="E44" s="2">
        <v>72091.49</v>
      </c>
      <c r="F44" s="2">
        <v>70028.29</v>
      </c>
      <c r="G44" s="2">
        <v>82330.12</v>
      </c>
      <c r="H44" s="2">
        <v>85759.02</v>
      </c>
      <c r="I44" s="2">
        <v>85266.09</v>
      </c>
      <c r="J44" s="2">
        <v>80190.49</v>
      </c>
      <c r="K44" s="2">
        <v>74855.27</v>
      </c>
      <c r="L44" s="2">
        <v>77977.58</v>
      </c>
      <c r="M44" s="2">
        <v>81465.89</v>
      </c>
      <c r="N44" s="2">
        <v>66987.71</v>
      </c>
      <c r="O44" s="2">
        <v>67434.59</v>
      </c>
      <c r="P44" s="2">
        <v>78471.96</v>
      </c>
      <c r="Q44" s="2">
        <v>76584.93</v>
      </c>
      <c r="R44" s="2">
        <v>78527.71</v>
      </c>
      <c r="S44" s="2">
        <v>71288.8642614833</v>
      </c>
      <c r="T44" s="2">
        <v>61483.92</v>
      </c>
      <c r="U44" s="2">
        <v>55359.98</v>
      </c>
      <c r="V44" s="2">
        <v>42004.559522491654</v>
      </c>
      <c r="W44" s="2">
        <f>+W32+W36+W40</f>
        <v>45200.25976664307</v>
      </c>
      <c r="X44" s="2">
        <f>+X32+X36+X40</f>
        <v>60263.699248631485</v>
      </c>
    </row>
    <row r="45" spans="1:24" ht="15">
      <c r="A45" s="14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>
      <c r="A46" s="15" t="s">
        <v>3</v>
      </c>
      <c r="B46" s="16">
        <v>163291.96</v>
      </c>
      <c r="C46" s="16">
        <v>132588.63</v>
      </c>
      <c r="D46" s="16">
        <v>125035.05</v>
      </c>
      <c r="E46" s="16">
        <v>135149.42</v>
      </c>
      <c r="F46" s="16">
        <v>142149.38</v>
      </c>
      <c r="G46" s="16">
        <v>158151.65</v>
      </c>
      <c r="H46" s="16">
        <v>159864.83</v>
      </c>
      <c r="I46" s="16">
        <v>160615.8</v>
      </c>
      <c r="J46" s="16">
        <v>144372.45</v>
      </c>
      <c r="K46" s="16">
        <v>138437.1</v>
      </c>
      <c r="L46" s="16">
        <v>156013.11</v>
      </c>
      <c r="M46" s="16">
        <v>161426.72</v>
      </c>
      <c r="N46" s="16">
        <v>132942.85</v>
      </c>
      <c r="O46" s="16">
        <v>144243.84</v>
      </c>
      <c r="P46" s="16">
        <v>164561.23</v>
      </c>
      <c r="Q46" s="16">
        <v>173957.21</v>
      </c>
      <c r="R46" s="16">
        <v>173042.65</v>
      </c>
      <c r="S46" s="16">
        <v>153704.300843043</v>
      </c>
      <c r="T46" s="16">
        <v>141362.44</v>
      </c>
      <c r="U46" s="16">
        <v>123561.25</v>
      </c>
      <c r="V46" s="16">
        <v>103987.08413448164</v>
      </c>
      <c r="W46" s="16">
        <f>+W47+W48</f>
        <v>105506.64968944744</v>
      </c>
      <c r="X46" s="16">
        <f>+X47+X48</f>
        <v>129179.5628872561</v>
      </c>
    </row>
    <row r="47" spans="1:24" ht="15">
      <c r="A47" s="13" t="s">
        <v>2</v>
      </c>
      <c r="B47" s="2">
        <v>74431.25</v>
      </c>
      <c r="C47" s="2">
        <v>62326.96</v>
      </c>
      <c r="D47" s="2">
        <v>62571.73</v>
      </c>
      <c r="E47" s="2">
        <v>65840.92</v>
      </c>
      <c r="F47" s="2">
        <v>74300.15</v>
      </c>
      <c r="G47" s="2">
        <v>78758.87</v>
      </c>
      <c r="H47" s="2">
        <v>77669.87</v>
      </c>
      <c r="I47" s="2">
        <v>78104.89</v>
      </c>
      <c r="J47" s="2">
        <v>67815.91</v>
      </c>
      <c r="K47" s="2">
        <v>66876.8</v>
      </c>
      <c r="L47" s="2">
        <v>81550.26</v>
      </c>
      <c r="M47" s="2">
        <v>83648.04</v>
      </c>
      <c r="N47" s="2">
        <v>69209.27</v>
      </c>
      <c r="O47" s="2">
        <v>78995.3</v>
      </c>
      <c r="P47" s="2">
        <v>87253.8</v>
      </c>
      <c r="Q47" s="2">
        <v>99874.25</v>
      </c>
      <c r="R47" s="2">
        <v>96596.66</v>
      </c>
      <c r="S47" s="2">
        <v>84027.506023378</v>
      </c>
      <c r="T47" s="2">
        <v>81062.87</v>
      </c>
      <c r="U47" s="2">
        <v>70187.6</v>
      </c>
      <c r="V47" s="2">
        <v>63482.140463237825</v>
      </c>
      <c r="W47" s="2">
        <v>62283.70027478402</v>
      </c>
      <c r="X47" s="2">
        <v>71177.14611943882</v>
      </c>
    </row>
    <row r="48" spans="1:24" ht="15">
      <c r="A48" s="13" t="s">
        <v>1</v>
      </c>
      <c r="B48" s="2">
        <v>88860.71</v>
      </c>
      <c r="C48" s="2">
        <v>70261.67</v>
      </c>
      <c r="D48" s="2">
        <v>62463.32</v>
      </c>
      <c r="E48" s="2">
        <v>69308.51</v>
      </c>
      <c r="F48" s="2">
        <v>67849.23</v>
      </c>
      <c r="G48" s="2">
        <v>79392.78</v>
      </c>
      <c r="H48" s="2">
        <v>82194.95</v>
      </c>
      <c r="I48" s="2">
        <v>82510.91</v>
      </c>
      <c r="J48" s="2">
        <v>76556.55</v>
      </c>
      <c r="K48" s="2">
        <v>71560.3</v>
      </c>
      <c r="L48" s="2">
        <v>74462.85</v>
      </c>
      <c r="M48" s="2">
        <v>77778.68</v>
      </c>
      <c r="N48" s="2">
        <v>63733.59</v>
      </c>
      <c r="O48" s="2">
        <v>65248.54</v>
      </c>
      <c r="P48" s="2">
        <v>77307.42</v>
      </c>
      <c r="Q48" s="2">
        <v>74082.96</v>
      </c>
      <c r="R48" s="2">
        <v>76445.99</v>
      </c>
      <c r="S48" s="2">
        <v>69676.7948196646</v>
      </c>
      <c r="T48" s="2">
        <v>60299.58</v>
      </c>
      <c r="U48" s="2">
        <v>53373.65</v>
      </c>
      <c r="V48" s="2">
        <v>40504.943671243826</v>
      </c>
      <c r="W48" s="2">
        <v>43222.94941466342</v>
      </c>
      <c r="X48" s="2">
        <v>58002.41676781728</v>
      </c>
    </row>
    <row r="49" spans="1:24" ht="15.75">
      <c r="A49" s="10" t="s">
        <v>15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">
      <c r="A50" s="14" t="s">
        <v>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15" t="s">
        <v>3</v>
      </c>
      <c r="B51" s="16">
        <v>133275.38</v>
      </c>
      <c r="C51" s="16">
        <v>132300.80000000002</v>
      </c>
      <c r="D51" s="16">
        <v>135286.94</v>
      </c>
      <c r="E51" s="16">
        <v>127846.22</v>
      </c>
      <c r="F51" s="16">
        <v>126233.41</v>
      </c>
      <c r="G51" s="16">
        <v>135627.48</v>
      </c>
      <c r="H51" s="16">
        <v>138929.16</v>
      </c>
      <c r="I51" s="16">
        <v>139699.38999999998</v>
      </c>
      <c r="J51" s="16">
        <v>139748.12</v>
      </c>
      <c r="K51" s="16">
        <v>135883.08000000002</v>
      </c>
      <c r="L51" s="16">
        <v>139382.03</v>
      </c>
      <c r="M51" s="16">
        <v>140548.1</v>
      </c>
      <c r="N51" s="16">
        <v>137235.52000000002</v>
      </c>
      <c r="O51" s="16">
        <v>140705.41</v>
      </c>
      <c r="P51" s="16">
        <v>129975.20999999999</v>
      </c>
      <c r="Q51" s="16">
        <v>124769</v>
      </c>
      <c r="R51" s="16">
        <v>121111.38</v>
      </c>
      <c r="S51" s="16">
        <v>110772.323790443</v>
      </c>
      <c r="T51" s="16">
        <v>105267.37</v>
      </c>
      <c r="U51" s="16">
        <v>108241.6</v>
      </c>
      <c r="V51" s="16">
        <v>106247.4381338234</v>
      </c>
      <c r="W51" s="16">
        <f>+W52+W53</f>
        <v>106553.57481725581</v>
      </c>
      <c r="X51" s="16">
        <f>+X52+X53</f>
        <v>118227.51889279431</v>
      </c>
    </row>
    <row r="52" spans="1:24" ht="15">
      <c r="A52" s="13" t="s">
        <v>2</v>
      </c>
      <c r="B52" s="2">
        <v>73574.65</v>
      </c>
      <c r="C52" s="2">
        <v>74676.89</v>
      </c>
      <c r="D52" s="2">
        <v>78196.72</v>
      </c>
      <c r="E52" s="2">
        <v>72927.38</v>
      </c>
      <c r="F52" s="2">
        <v>72488.8</v>
      </c>
      <c r="G52" s="2">
        <v>75621.54000000001</v>
      </c>
      <c r="H52" s="2">
        <v>76850.45999999999</v>
      </c>
      <c r="I52" s="2">
        <v>79042.53</v>
      </c>
      <c r="J52" s="2">
        <v>77245.54000000001</v>
      </c>
      <c r="K52" s="2">
        <v>75746.92</v>
      </c>
      <c r="L52" s="2">
        <v>77855.53</v>
      </c>
      <c r="M52" s="2">
        <v>79818.48999999999</v>
      </c>
      <c r="N52" s="2">
        <v>77374.95</v>
      </c>
      <c r="O52" s="2">
        <v>78658.53</v>
      </c>
      <c r="P52" s="2">
        <v>74299.94</v>
      </c>
      <c r="Q52" s="2">
        <v>67053</v>
      </c>
      <c r="R52" s="2">
        <v>67498.4</v>
      </c>
      <c r="S52" s="2">
        <v>61211.4675457114</v>
      </c>
      <c r="T52" s="2">
        <v>60388.26</v>
      </c>
      <c r="U52" s="2">
        <v>58224.08</v>
      </c>
      <c r="V52" s="2">
        <v>57608.518607520884</v>
      </c>
      <c r="W52" s="2">
        <f>+W10+W31</f>
        <v>62907.6028385526</v>
      </c>
      <c r="X52" s="2">
        <f>+X10+X31</f>
        <v>67973.77651154649</v>
      </c>
    </row>
    <row r="53" spans="1:24" ht="15">
      <c r="A53" s="13" t="s">
        <v>1</v>
      </c>
      <c r="B53" s="2">
        <v>59700.73</v>
      </c>
      <c r="C53" s="2">
        <v>57623.91</v>
      </c>
      <c r="D53" s="2">
        <v>57090.22</v>
      </c>
      <c r="E53" s="2">
        <v>54918.850000000006</v>
      </c>
      <c r="F53" s="2">
        <v>53744.61</v>
      </c>
      <c r="G53" s="2">
        <v>60005.95</v>
      </c>
      <c r="H53" s="2">
        <v>62078.7</v>
      </c>
      <c r="I53" s="2">
        <v>60656.86</v>
      </c>
      <c r="J53" s="2">
        <v>62502.58</v>
      </c>
      <c r="K53" s="2">
        <v>60136.16</v>
      </c>
      <c r="L53" s="2">
        <v>61526.5</v>
      </c>
      <c r="M53" s="2">
        <v>60729.619999999995</v>
      </c>
      <c r="N53" s="2">
        <v>59860.56999999999</v>
      </c>
      <c r="O53" s="2">
        <v>62046.89</v>
      </c>
      <c r="P53" s="2">
        <v>55675.270000000004</v>
      </c>
      <c r="Q53" s="2">
        <v>57716</v>
      </c>
      <c r="R53" s="2">
        <v>53613</v>
      </c>
      <c r="S53" s="2">
        <v>49560.8562447317</v>
      </c>
      <c r="T53" s="2">
        <v>44879.11</v>
      </c>
      <c r="U53" s="2">
        <v>50017.52</v>
      </c>
      <c r="V53" s="2">
        <v>48638.91952630252</v>
      </c>
      <c r="W53" s="2">
        <f>+W11+W32</f>
        <v>43645.9719787032</v>
      </c>
      <c r="X53" s="2">
        <f>+X11+X32</f>
        <v>50253.74238124782</v>
      </c>
    </row>
    <row r="54" spans="1:24" ht="15">
      <c r="A54" s="14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>
      <c r="A55" s="15" t="s">
        <v>3</v>
      </c>
      <c r="B55" s="16">
        <v>1003654.77</v>
      </c>
      <c r="C55" s="16">
        <v>990384.87</v>
      </c>
      <c r="D55" s="16">
        <v>964789.98</v>
      </c>
      <c r="E55" s="16">
        <v>970231.41</v>
      </c>
      <c r="F55" s="16">
        <v>978946.75</v>
      </c>
      <c r="G55" s="16">
        <v>979438.48</v>
      </c>
      <c r="H55" s="16">
        <v>984794.8</v>
      </c>
      <c r="I55" s="16">
        <v>990098.71</v>
      </c>
      <c r="J55" s="16">
        <v>991374.8099999999</v>
      </c>
      <c r="K55" s="16">
        <v>998550.55</v>
      </c>
      <c r="L55" s="16">
        <v>987762.78</v>
      </c>
      <c r="M55" s="16">
        <v>991201.6599999999</v>
      </c>
      <c r="N55" s="16">
        <v>968619.51</v>
      </c>
      <c r="O55" s="16">
        <v>976472.72</v>
      </c>
      <c r="P55" s="16">
        <v>989078.54</v>
      </c>
      <c r="Q55" s="16">
        <v>982879</v>
      </c>
      <c r="R55" s="16">
        <v>966992.09</v>
      </c>
      <c r="S55" s="16">
        <v>967923.153676423</v>
      </c>
      <c r="T55" s="16">
        <v>955527.19</v>
      </c>
      <c r="U55" s="16">
        <v>947754.51</v>
      </c>
      <c r="V55" s="16">
        <v>949867.4255428021</v>
      </c>
      <c r="W55" s="16">
        <f>+W56+W57</f>
        <v>940674.4002170872</v>
      </c>
      <c r="X55" s="16">
        <f>+X56+X57</f>
        <v>961128.7913009622</v>
      </c>
    </row>
    <row r="56" spans="1:24" ht="15">
      <c r="A56" s="13" t="s">
        <v>2</v>
      </c>
      <c r="B56" s="2">
        <v>563968.06</v>
      </c>
      <c r="C56" s="2">
        <v>556598.32</v>
      </c>
      <c r="D56" s="2">
        <v>546348.89</v>
      </c>
      <c r="E56" s="2">
        <v>546916.55</v>
      </c>
      <c r="F56" s="2">
        <v>543320.3300000001</v>
      </c>
      <c r="G56" s="2">
        <v>545022.66</v>
      </c>
      <c r="H56" s="2">
        <v>542270.12</v>
      </c>
      <c r="I56" s="2">
        <v>541382.92</v>
      </c>
      <c r="J56" s="2">
        <v>540782.1</v>
      </c>
      <c r="K56" s="2">
        <v>539641.53</v>
      </c>
      <c r="L56" s="2">
        <v>531435.8</v>
      </c>
      <c r="M56" s="2">
        <v>533358.4500000001</v>
      </c>
      <c r="N56" s="2">
        <v>520046.26</v>
      </c>
      <c r="O56" s="2">
        <v>525465.69</v>
      </c>
      <c r="P56" s="2">
        <v>526072.19</v>
      </c>
      <c r="Q56" s="2">
        <v>521219</v>
      </c>
      <c r="R56" s="2">
        <v>512814.01</v>
      </c>
      <c r="S56" s="2">
        <v>514953.946495642</v>
      </c>
      <c r="T56" s="2">
        <v>505640.02</v>
      </c>
      <c r="U56" s="2">
        <v>504517.16</v>
      </c>
      <c r="V56" s="2">
        <v>499534.9602413916</v>
      </c>
      <c r="W56" s="2">
        <f>+W14+W35</f>
        <v>493791.0080475404</v>
      </c>
      <c r="X56" s="2">
        <f>+X14+X35</f>
        <v>503002.24618779006</v>
      </c>
    </row>
    <row r="57" spans="1:24" ht="15">
      <c r="A57" s="13" t="s">
        <v>1</v>
      </c>
      <c r="B57" s="2">
        <v>439686.70999999996</v>
      </c>
      <c r="C57" s="2">
        <v>433786.55</v>
      </c>
      <c r="D57" s="2">
        <v>418441.07999999996</v>
      </c>
      <c r="E57" s="2">
        <v>423314.87</v>
      </c>
      <c r="F57" s="2">
        <v>435626.42</v>
      </c>
      <c r="G57" s="2">
        <v>434415.82</v>
      </c>
      <c r="H57" s="2">
        <v>442524.68999999994</v>
      </c>
      <c r="I57" s="2">
        <v>448715.79000000004</v>
      </c>
      <c r="J57" s="2">
        <v>450592.70999999996</v>
      </c>
      <c r="K57" s="2">
        <v>458909.01</v>
      </c>
      <c r="L57" s="2">
        <v>456326.98000000004</v>
      </c>
      <c r="M57" s="2">
        <v>457843.20999999996</v>
      </c>
      <c r="N57" s="2">
        <v>448573.25</v>
      </c>
      <c r="O57" s="2">
        <v>451007.02999999997</v>
      </c>
      <c r="P57" s="2">
        <v>463006.36</v>
      </c>
      <c r="Q57" s="2">
        <v>461660</v>
      </c>
      <c r="R57" s="2">
        <v>454178.08</v>
      </c>
      <c r="S57" s="2">
        <v>452969.20718078</v>
      </c>
      <c r="T57" s="2">
        <v>449887.17</v>
      </c>
      <c r="U57" s="2">
        <v>443237.35</v>
      </c>
      <c r="V57" s="2">
        <v>450332.4653014104</v>
      </c>
      <c r="W57" s="2">
        <f>+W15+W36</f>
        <v>446883.3921695468</v>
      </c>
      <c r="X57" s="2">
        <f>+X15+X36</f>
        <v>458126.54511317215</v>
      </c>
    </row>
    <row r="58" spans="1:24" ht="15">
      <c r="A58" s="14" t="s">
        <v>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>
      <c r="A59" s="15" t="s">
        <v>3</v>
      </c>
      <c r="B59" s="16">
        <v>215055.39</v>
      </c>
      <c r="C59" s="16">
        <v>223410</v>
      </c>
      <c r="D59" s="16">
        <v>229707.38</v>
      </c>
      <c r="E59" s="16">
        <v>237030.87</v>
      </c>
      <c r="F59" s="16">
        <v>253351.49</v>
      </c>
      <c r="G59" s="16">
        <v>260293.62</v>
      </c>
      <c r="H59" s="16">
        <v>289882.32</v>
      </c>
      <c r="I59" s="16">
        <v>296335.29000000004</v>
      </c>
      <c r="J59" s="16">
        <v>311730.76999999996</v>
      </c>
      <c r="K59" s="16">
        <v>319728.09</v>
      </c>
      <c r="L59" s="16">
        <v>329713.96</v>
      </c>
      <c r="M59" s="16">
        <v>351799.64</v>
      </c>
      <c r="N59" s="16">
        <v>358838.36</v>
      </c>
      <c r="O59" s="16">
        <v>366374.97000000003</v>
      </c>
      <c r="P59" s="16">
        <v>381141.48</v>
      </c>
      <c r="Q59" s="16">
        <v>387675</v>
      </c>
      <c r="R59" s="16">
        <v>401371.02</v>
      </c>
      <c r="S59" s="16">
        <v>412196.959159609</v>
      </c>
      <c r="T59" s="16">
        <v>424000</v>
      </c>
      <c r="U59" s="16">
        <v>427162.24</v>
      </c>
      <c r="V59" s="16">
        <v>426744.634549325</v>
      </c>
      <c r="W59" s="16">
        <f>+W60+W61</f>
        <v>438752.6395069491</v>
      </c>
      <c r="X59" s="16">
        <f>+X60+X61</f>
        <v>444989.0349414573</v>
      </c>
    </row>
    <row r="60" spans="1:24" ht="15">
      <c r="A60" s="13" t="s">
        <v>2</v>
      </c>
      <c r="B60" s="2">
        <v>135469.09</v>
      </c>
      <c r="C60" s="2">
        <v>141335.71</v>
      </c>
      <c r="D60" s="2">
        <v>144956.46</v>
      </c>
      <c r="E60" s="2">
        <v>148151.68</v>
      </c>
      <c r="F60" s="2">
        <v>155670.22</v>
      </c>
      <c r="G60" s="2">
        <v>158231.27</v>
      </c>
      <c r="H60" s="2">
        <v>171621.91999999998</v>
      </c>
      <c r="I60" s="2">
        <v>175005.91</v>
      </c>
      <c r="J60" s="2">
        <v>182092.87999999998</v>
      </c>
      <c r="K60" s="2">
        <v>187111.02</v>
      </c>
      <c r="L60" s="2">
        <v>191558.54</v>
      </c>
      <c r="M60" s="2">
        <v>202906.63999999998</v>
      </c>
      <c r="N60" s="2">
        <v>204812.93</v>
      </c>
      <c r="O60" s="2">
        <v>205527.83</v>
      </c>
      <c r="P60" s="2">
        <v>213006.67</v>
      </c>
      <c r="Q60" s="2">
        <v>213364</v>
      </c>
      <c r="R60" s="2">
        <v>219877.89</v>
      </c>
      <c r="S60" s="2">
        <v>225473.365147265</v>
      </c>
      <c r="T60" s="2">
        <v>232908.85</v>
      </c>
      <c r="U60" s="2">
        <v>232177.7</v>
      </c>
      <c r="V60" s="2">
        <v>231193.06637469644</v>
      </c>
      <c r="W60" s="2">
        <f>+W18+W39</f>
        <v>237432.67902997363</v>
      </c>
      <c r="X60" s="2">
        <f>+X18+X39</f>
        <v>241094.0810154847</v>
      </c>
    </row>
    <row r="61" spans="1:24" ht="15">
      <c r="A61" s="13" t="s">
        <v>1</v>
      </c>
      <c r="B61" s="2">
        <v>79586.29000000001</v>
      </c>
      <c r="C61" s="2">
        <v>82074.28</v>
      </c>
      <c r="D61" s="2">
        <v>84750.92</v>
      </c>
      <c r="E61" s="2">
        <v>88879.2</v>
      </c>
      <c r="F61" s="2">
        <v>97681.27</v>
      </c>
      <c r="G61" s="2">
        <v>102062.36</v>
      </c>
      <c r="H61" s="2">
        <v>118260.4</v>
      </c>
      <c r="I61" s="2">
        <v>121329.38</v>
      </c>
      <c r="J61" s="2">
        <v>129637.9</v>
      </c>
      <c r="K61" s="2">
        <v>132617.08</v>
      </c>
      <c r="L61" s="2">
        <v>138155.41999999998</v>
      </c>
      <c r="M61" s="2">
        <v>148892.99</v>
      </c>
      <c r="N61" s="2">
        <v>154025.44</v>
      </c>
      <c r="O61" s="2">
        <v>160847.14</v>
      </c>
      <c r="P61" s="2">
        <v>168134.82</v>
      </c>
      <c r="Q61" s="2">
        <v>174311</v>
      </c>
      <c r="R61" s="2">
        <v>181493.13</v>
      </c>
      <c r="S61" s="2">
        <v>186723.594012344</v>
      </c>
      <c r="T61" s="2">
        <v>191091.16</v>
      </c>
      <c r="U61" s="2">
        <v>194984.54</v>
      </c>
      <c r="V61" s="2">
        <v>195551.56817462854</v>
      </c>
      <c r="W61" s="2">
        <f>+W19+W40</f>
        <v>201319.96047697548</v>
      </c>
      <c r="X61" s="2">
        <f>+X19+X40</f>
        <v>203894.95392597266</v>
      </c>
    </row>
    <row r="62" spans="1:24" ht="15">
      <c r="A62" s="14" t="s">
        <v>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>
      <c r="A63" s="15" t="s">
        <v>3</v>
      </c>
      <c r="B63" s="16">
        <v>1351985.54</v>
      </c>
      <c r="C63" s="16">
        <v>1346095.66</v>
      </c>
      <c r="D63" s="16">
        <v>1329784.28</v>
      </c>
      <c r="E63" s="16">
        <v>1335108.51</v>
      </c>
      <c r="F63" s="16">
        <v>1358531.65</v>
      </c>
      <c r="G63" s="16">
        <v>1375359.58</v>
      </c>
      <c r="H63" s="16">
        <v>1413606.28</v>
      </c>
      <c r="I63" s="16">
        <v>1426133.4</v>
      </c>
      <c r="J63" s="16">
        <v>1442853.72</v>
      </c>
      <c r="K63" s="16">
        <v>1454161.71</v>
      </c>
      <c r="L63" s="16">
        <v>1456858.77</v>
      </c>
      <c r="M63" s="16">
        <v>1483549.3900000001</v>
      </c>
      <c r="N63" s="16">
        <v>1464693.4000000001</v>
      </c>
      <c r="O63" s="16">
        <v>1483553.1</v>
      </c>
      <c r="P63" s="16">
        <v>1500195.24</v>
      </c>
      <c r="Q63" s="16">
        <v>1495321.6199999999</v>
      </c>
      <c r="R63" s="16">
        <v>1489474.5</v>
      </c>
      <c r="S63" s="16">
        <v>1490892.43662648</v>
      </c>
      <c r="T63" s="16">
        <v>1484794.57</v>
      </c>
      <c r="U63" s="16">
        <v>1483158.34</v>
      </c>
      <c r="V63" s="16">
        <v>1482859.4982259502</v>
      </c>
      <c r="W63" s="16">
        <f>+W64+W65</f>
        <v>1485980.6145412922</v>
      </c>
      <c r="X63" s="16">
        <f>+X64+X65</f>
        <v>1524345.3451352138</v>
      </c>
    </row>
    <row r="64" spans="1:24" ht="15">
      <c r="A64" s="13" t="s">
        <v>2</v>
      </c>
      <c r="B64" s="2">
        <v>773011.8200000001</v>
      </c>
      <c r="C64" s="2">
        <v>772610.92</v>
      </c>
      <c r="D64" s="2">
        <v>769502.0700000001</v>
      </c>
      <c r="E64" s="2">
        <v>767995.6</v>
      </c>
      <c r="F64" s="2">
        <v>771479.35</v>
      </c>
      <c r="G64" s="2">
        <v>778875.46</v>
      </c>
      <c r="H64" s="2">
        <v>790742.5</v>
      </c>
      <c r="I64" s="2">
        <v>795431.37</v>
      </c>
      <c r="J64" s="2">
        <v>800120.52</v>
      </c>
      <c r="K64" s="2">
        <v>802499.47</v>
      </c>
      <c r="L64" s="2">
        <v>800849.86</v>
      </c>
      <c r="M64" s="2">
        <v>816083.59</v>
      </c>
      <c r="N64" s="2">
        <v>802234.14</v>
      </c>
      <c r="O64" s="2">
        <v>809652.05</v>
      </c>
      <c r="P64" s="2">
        <v>813378.79</v>
      </c>
      <c r="Q64" s="2">
        <v>801636</v>
      </c>
      <c r="R64" s="2">
        <v>800190.29</v>
      </c>
      <c r="S64" s="2">
        <v>801638.779188619</v>
      </c>
      <c r="T64" s="2">
        <v>798937.12</v>
      </c>
      <c r="U64" s="2">
        <v>794918.94</v>
      </c>
      <c r="V64" s="2">
        <v>788336.5452236088</v>
      </c>
      <c r="W64" s="2">
        <f>+W52+W56+W60</f>
        <v>794131.2899160667</v>
      </c>
      <c r="X64" s="2">
        <f>+X52+X56+X60</f>
        <v>812070.1037148212</v>
      </c>
    </row>
    <row r="65" spans="1:24" ht="15">
      <c r="A65" s="13" t="s">
        <v>1</v>
      </c>
      <c r="B65" s="2">
        <v>578973.73</v>
      </c>
      <c r="C65" s="2">
        <v>573484.74</v>
      </c>
      <c r="D65" s="2">
        <v>560282.22</v>
      </c>
      <c r="E65" s="2">
        <v>567112.91</v>
      </c>
      <c r="F65" s="2">
        <v>587052.3</v>
      </c>
      <c r="G65" s="2">
        <v>596484.12</v>
      </c>
      <c r="H65" s="2">
        <v>622863.78</v>
      </c>
      <c r="I65" s="2">
        <v>630702.0299999999</v>
      </c>
      <c r="J65" s="2">
        <v>642733.19</v>
      </c>
      <c r="K65" s="2">
        <v>651662.23</v>
      </c>
      <c r="L65" s="2">
        <v>656008.8999999999</v>
      </c>
      <c r="M65" s="2">
        <v>667465.8200000001</v>
      </c>
      <c r="N65" s="2">
        <v>662459.26</v>
      </c>
      <c r="O65" s="2">
        <v>673901.0599999999</v>
      </c>
      <c r="P65" s="2">
        <v>686816.44</v>
      </c>
      <c r="Q65" s="2">
        <v>693685.6399999999</v>
      </c>
      <c r="R65" s="2">
        <v>689284.21</v>
      </c>
      <c r="S65" s="2">
        <v>689253.657437857</v>
      </c>
      <c r="T65" s="2">
        <v>685857.45</v>
      </c>
      <c r="U65" s="2">
        <v>688239.41</v>
      </c>
      <c r="V65" s="2">
        <v>694522.9530023414</v>
      </c>
      <c r="W65" s="2">
        <f>+W53+W57+W61</f>
        <v>691849.3246252255</v>
      </c>
      <c r="X65" s="2">
        <v>712275.2414203926</v>
      </c>
    </row>
    <row r="66" spans="1:24" ht="15">
      <c r="A66" s="14" t="s">
        <v>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>
      <c r="A67" s="15" t="s">
        <v>3</v>
      </c>
      <c r="B67" s="16">
        <v>1332767.14</v>
      </c>
      <c r="C67" s="16">
        <v>1326187.2999999998</v>
      </c>
      <c r="D67" s="16">
        <v>1307646.3900000001</v>
      </c>
      <c r="E67" s="16">
        <v>1317399.17</v>
      </c>
      <c r="F67" s="16">
        <v>1340367.33</v>
      </c>
      <c r="G67" s="16">
        <v>1354653.5899999999</v>
      </c>
      <c r="H67" s="16">
        <v>1392635.86</v>
      </c>
      <c r="I67" s="16">
        <v>1405064.33</v>
      </c>
      <c r="J67" s="16">
        <v>1421125.48</v>
      </c>
      <c r="K67" s="16">
        <v>1430806.32</v>
      </c>
      <c r="L67" s="16">
        <v>1437267.63</v>
      </c>
      <c r="M67" s="16">
        <v>1462901.65</v>
      </c>
      <c r="N67" s="16">
        <v>1444908.9400000002</v>
      </c>
      <c r="O67" s="16">
        <v>1464501.4500000002</v>
      </c>
      <c r="P67" s="16">
        <v>1483428.94</v>
      </c>
      <c r="Q67" s="16">
        <v>1482303.04</v>
      </c>
      <c r="R67" s="16">
        <v>1475632.8399999999</v>
      </c>
      <c r="S67" s="16">
        <v>1477711.779962</v>
      </c>
      <c r="T67" s="16">
        <v>1471360.85</v>
      </c>
      <c r="U67" s="16">
        <v>1465928.15</v>
      </c>
      <c r="V67" s="16">
        <v>1465956.2738722134</v>
      </c>
      <c r="W67" s="16">
        <f>+W68+W69</f>
        <v>1467494.4740709444</v>
      </c>
      <c r="X67" s="16">
        <f>+X68+X69</f>
        <v>1505436.7705955068</v>
      </c>
    </row>
    <row r="68" spans="1:24" ht="15">
      <c r="A68" s="13" t="s">
        <v>2</v>
      </c>
      <c r="B68" s="2">
        <v>761106.84</v>
      </c>
      <c r="C68" s="2">
        <v>759482.1699999999</v>
      </c>
      <c r="D68" s="2">
        <v>754419.15</v>
      </c>
      <c r="E68" s="2">
        <v>756745.56</v>
      </c>
      <c r="F68" s="2">
        <v>759990.5700000001</v>
      </c>
      <c r="G68" s="2">
        <v>765654.93</v>
      </c>
      <c r="H68" s="2">
        <v>777486.23</v>
      </c>
      <c r="I68" s="2">
        <v>781606.65</v>
      </c>
      <c r="J68" s="2">
        <v>786220.6900000001</v>
      </c>
      <c r="K68" s="2">
        <v>787159.15</v>
      </c>
      <c r="L68" s="2">
        <v>788266.81</v>
      </c>
      <c r="M68" s="2">
        <v>802669.89</v>
      </c>
      <c r="N68" s="2">
        <v>791189.1900000001</v>
      </c>
      <c r="O68" s="2">
        <v>797634.74</v>
      </c>
      <c r="P68" s="2">
        <v>801986.06</v>
      </c>
      <c r="Q68" s="2">
        <v>794538.9</v>
      </c>
      <c r="R68" s="2">
        <v>791961.48</v>
      </c>
      <c r="S68" s="2">
        <v>793846.593612379</v>
      </c>
      <c r="T68" s="2">
        <v>790656.59</v>
      </c>
      <c r="U68" s="2">
        <v>785707.13</v>
      </c>
      <c r="V68" s="2">
        <v>779468.6231210208</v>
      </c>
      <c r="W68" s="2">
        <f>+W26+W47</f>
        <v>782651.7124532552</v>
      </c>
      <c r="X68" s="2">
        <f>+X26+X47</f>
        <v>799814.4317739458</v>
      </c>
    </row>
    <row r="69" spans="1:24" ht="15">
      <c r="A69" s="13" t="s">
        <v>1</v>
      </c>
      <c r="B69" s="2">
        <v>571660.3099999999</v>
      </c>
      <c r="C69" s="2">
        <v>566705.13</v>
      </c>
      <c r="D69" s="2">
        <v>553227.24</v>
      </c>
      <c r="E69" s="2">
        <v>560653.62</v>
      </c>
      <c r="F69" s="2">
        <v>580376.76</v>
      </c>
      <c r="G69" s="2">
        <v>588998.65</v>
      </c>
      <c r="H69" s="2">
        <v>615149.62</v>
      </c>
      <c r="I69" s="2">
        <v>623457.68</v>
      </c>
      <c r="J69" s="2">
        <v>634904.8</v>
      </c>
      <c r="K69" s="2">
        <v>643647.17</v>
      </c>
      <c r="L69" s="2">
        <v>649000.82</v>
      </c>
      <c r="M69" s="2">
        <v>660231.76</v>
      </c>
      <c r="N69" s="2">
        <v>653719.76</v>
      </c>
      <c r="O69" s="2">
        <v>666866.7100000001</v>
      </c>
      <c r="P69" s="2">
        <v>681442.87</v>
      </c>
      <c r="Q69" s="2">
        <v>687764.14</v>
      </c>
      <c r="R69" s="2">
        <v>683671.36</v>
      </c>
      <c r="S69" s="2">
        <v>683865.186349617</v>
      </c>
      <c r="T69" s="2">
        <v>680704.26</v>
      </c>
      <c r="U69" s="2">
        <v>680221.02</v>
      </c>
      <c r="V69" s="2">
        <v>686487.6507511926</v>
      </c>
      <c r="W69" s="2">
        <f>+W27+W48</f>
        <v>684842.7616176892</v>
      </c>
      <c r="X69" s="2">
        <f>+X27+X48</f>
        <v>705622.3388215608</v>
      </c>
    </row>
    <row r="70" spans="1:24" ht="15.75">
      <c r="A70" s="10" t="s">
        <v>16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5">
      <c r="A71" s="14" t="s">
        <v>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>
      <c r="A72" s="15" t="s">
        <v>3</v>
      </c>
      <c r="B72" s="16">
        <v>278960.62</v>
      </c>
      <c r="C72" s="16">
        <v>277536.21</v>
      </c>
      <c r="D72" s="16">
        <v>273780.07</v>
      </c>
      <c r="E72" s="16">
        <v>283236.77</v>
      </c>
      <c r="F72" s="16">
        <v>288050.59</v>
      </c>
      <c r="G72" s="16">
        <v>284213.52</v>
      </c>
      <c r="H72" s="16">
        <v>288014.09</v>
      </c>
      <c r="I72" s="16">
        <v>292540.11</v>
      </c>
      <c r="J72" s="16">
        <v>297969.37</v>
      </c>
      <c r="K72" s="16">
        <v>306411.42</v>
      </c>
      <c r="L72" s="16">
        <v>305923.72</v>
      </c>
      <c r="M72" s="16">
        <v>306401.59</v>
      </c>
      <c r="N72" s="16">
        <v>311119.02</v>
      </c>
      <c r="O72" s="16">
        <v>307868.1</v>
      </c>
      <c r="P72" s="16">
        <v>317292.29</v>
      </c>
      <c r="Q72" s="16">
        <v>319863</v>
      </c>
      <c r="R72" s="16">
        <v>321991.36</v>
      </c>
      <c r="S72" s="16">
        <v>329533.676209556</v>
      </c>
      <c r="T72" s="16">
        <v>330799.88</v>
      </c>
      <c r="U72" s="16">
        <v>326474.15</v>
      </c>
      <c r="V72" s="16">
        <v>328695.5618661763</v>
      </c>
      <c r="W72" s="16">
        <f>+W73+W74</f>
        <v>330297.4251827443</v>
      </c>
      <c r="X72" s="16">
        <f>+X73+X74</f>
        <v>320640.5810201338</v>
      </c>
    </row>
    <row r="73" spans="1:24" ht="15">
      <c r="A73" s="13" t="s">
        <v>2</v>
      </c>
      <c r="B73" s="2">
        <v>136558.34</v>
      </c>
      <c r="C73" s="2">
        <v>133996.11</v>
      </c>
      <c r="D73" s="2">
        <v>130040.28</v>
      </c>
      <c r="E73" s="2">
        <v>136389.59</v>
      </c>
      <c r="F73" s="2">
        <v>138591.2</v>
      </c>
      <c r="G73" s="2">
        <v>138184.46</v>
      </c>
      <c r="H73" s="2">
        <v>140441.54</v>
      </c>
      <c r="I73" s="2">
        <v>140949.72</v>
      </c>
      <c r="J73" s="2">
        <v>145498.21</v>
      </c>
      <c r="K73" s="2">
        <v>148990.08</v>
      </c>
      <c r="L73" s="2">
        <v>148436.22</v>
      </c>
      <c r="M73" s="2">
        <v>147327.81</v>
      </c>
      <c r="N73" s="2">
        <v>150332.85</v>
      </c>
      <c r="O73" s="2">
        <v>149253.48</v>
      </c>
      <c r="P73" s="2">
        <v>152840.56</v>
      </c>
      <c r="Q73" s="2">
        <v>158926</v>
      </c>
      <c r="R73" s="2">
        <v>158169.11</v>
      </c>
      <c r="S73" s="2">
        <v>162984.282454288</v>
      </c>
      <c r="T73" s="2">
        <v>161645.24</v>
      </c>
      <c r="U73" s="2">
        <v>163298.42</v>
      </c>
      <c r="V73" s="2">
        <v>164017.2313924786</v>
      </c>
      <c r="W73" s="2">
        <v>159796.8971614475</v>
      </c>
      <c r="X73" s="2">
        <v>155794.8234013835</v>
      </c>
    </row>
    <row r="74" spans="1:24" ht="15">
      <c r="A74" s="13" t="s">
        <v>1</v>
      </c>
      <c r="B74" s="2">
        <v>142402.27</v>
      </c>
      <c r="C74" s="2">
        <v>143540.09</v>
      </c>
      <c r="D74" s="2">
        <v>143739.79</v>
      </c>
      <c r="E74" s="2">
        <v>146847.19</v>
      </c>
      <c r="F74" s="2">
        <v>149459.39</v>
      </c>
      <c r="G74" s="2">
        <v>146029.06</v>
      </c>
      <c r="H74" s="2">
        <v>147572.55</v>
      </c>
      <c r="I74" s="2">
        <v>151590.39</v>
      </c>
      <c r="J74" s="2">
        <v>152471.17</v>
      </c>
      <c r="K74" s="2">
        <v>157421.34</v>
      </c>
      <c r="L74" s="2">
        <v>157487.5</v>
      </c>
      <c r="M74" s="2">
        <v>159073.79</v>
      </c>
      <c r="N74" s="2">
        <v>160786.17</v>
      </c>
      <c r="O74" s="2">
        <v>158614.62</v>
      </c>
      <c r="P74" s="2">
        <v>164451.73</v>
      </c>
      <c r="Q74" s="2">
        <v>160937</v>
      </c>
      <c r="R74" s="2">
        <v>163822.26</v>
      </c>
      <c r="S74" s="2">
        <v>166549.393755268</v>
      </c>
      <c r="T74" s="2">
        <v>169154.64</v>
      </c>
      <c r="U74" s="2">
        <v>163175.73</v>
      </c>
      <c r="V74" s="2">
        <v>164678.3304736977</v>
      </c>
      <c r="W74" s="2">
        <v>170500.5280212968</v>
      </c>
      <c r="X74" s="2">
        <v>164845.7576187503</v>
      </c>
    </row>
    <row r="75" spans="1:24" ht="15">
      <c r="A75" s="14" t="s">
        <v>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>
      <c r="A76" s="15" t="s">
        <v>3</v>
      </c>
      <c r="B76" s="16">
        <v>208383.24</v>
      </c>
      <c r="C76" s="16">
        <v>216717.13</v>
      </c>
      <c r="D76" s="16">
        <v>235684.83</v>
      </c>
      <c r="E76" s="16">
        <v>227344.21</v>
      </c>
      <c r="F76" s="16">
        <v>213296.25</v>
      </c>
      <c r="G76" s="16">
        <v>208476.54</v>
      </c>
      <c r="H76" s="16">
        <v>198256.2</v>
      </c>
      <c r="I76" s="16">
        <v>191556.79</v>
      </c>
      <c r="J76" s="16">
        <v>188370.19</v>
      </c>
      <c r="K76" s="16">
        <v>179118.71</v>
      </c>
      <c r="L76" s="16">
        <v>186068.97</v>
      </c>
      <c r="M76" s="16">
        <v>180490.75</v>
      </c>
      <c r="N76" s="16">
        <v>203457.19</v>
      </c>
      <c r="O76" s="16">
        <v>195361.54</v>
      </c>
      <c r="P76" s="16">
        <v>181973.45</v>
      </c>
      <c r="Q76" s="16">
        <v>185887</v>
      </c>
      <c r="R76" s="16">
        <v>200305.41</v>
      </c>
      <c r="S76" s="16">
        <v>198424.346323576</v>
      </c>
      <c r="T76" s="16">
        <v>206196.56</v>
      </c>
      <c r="U76" s="16">
        <v>214886.24</v>
      </c>
      <c r="V76" s="16">
        <v>210973.5620692651</v>
      </c>
      <c r="W76" s="16">
        <f>+W77+W78</f>
        <v>217386.8497829112</v>
      </c>
      <c r="X76" s="16">
        <f>+X77+X78</f>
        <v>195086.1087861034</v>
      </c>
    </row>
    <row r="77" spans="1:24" ht="15">
      <c r="A77" s="13" t="s">
        <v>2</v>
      </c>
      <c r="B77" s="2">
        <v>46145.94</v>
      </c>
      <c r="C77" s="2">
        <v>50467.68</v>
      </c>
      <c r="D77" s="2">
        <v>56549.47</v>
      </c>
      <c r="E77" s="2">
        <v>54629.86</v>
      </c>
      <c r="F77" s="2">
        <v>55151.67</v>
      </c>
      <c r="G77" s="2">
        <v>51064.35</v>
      </c>
      <c r="H77" s="2">
        <v>51045.89</v>
      </c>
      <c r="I77" s="2">
        <v>50821.84</v>
      </c>
      <c r="J77" s="2">
        <v>50120.65</v>
      </c>
      <c r="K77" s="2">
        <v>50439.46</v>
      </c>
      <c r="L77" s="2">
        <v>56902.45</v>
      </c>
      <c r="M77" s="2">
        <v>53835.15</v>
      </c>
      <c r="N77" s="2">
        <v>67480.95</v>
      </c>
      <c r="O77" s="2">
        <v>62112.82</v>
      </c>
      <c r="P77" s="2">
        <v>61216.32</v>
      </c>
      <c r="Q77" s="2">
        <v>64761</v>
      </c>
      <c r="R77" s="2">
        <v>72544.49</v>
      </c>
      <c r="S77" s="2">
        <v>69413.053504357</v>
      </c>
      <c r="T77" s="2">
        <v>75209.73</v>
      </c>
      <c r="U77" s="2">
        <v>77136.84</v>
      </c>
      <c r="V77" s="2">
        <v>81370.5397586071</v>
      </c>
      <c r="W77" s="2">
        <v>85716.9919524596</v>
      </c>
      <c r="X77" s="2">
        <v>75445.0038122085</v>
      </c>
    </row>
    <row r="78" spans="1:24" ht="15">
      <c r="A78" s="13" t="s">
        <v>1</v>
      </c>
      <c r="B78" s="2">
        <v>162237.29</v>
      </c>
      <c r="C78" s="2">
        <v>166249.45</v>
      </c>
      <c r="D78" s="2">
        <v>179135.36</v>
      </c>
      <c r="E78" s="2">
        <v>172714.35</v>
      </c>
      <c r="F78" s="2">
        <v>158144.58</v>
      </c>
      <c r="G78" s="2">
        <v>157412.18</v>
      </c>
      <c r="H78" s="2">
        <v>147210.31</v>
      </c>
      <c r="I78" s="2">
        <v>140734.96</v>
      </c>
      <c r="J78" s="2">
        <v>138249.54</v>
      </c>
      <c r="K78" s="2">
        <v>128679.24</v>
      </c>
      <c r="L78" s="2">
        <v>129166.52</v>
      </c>
      <c r="M78" s="2">
        <v>126655.59</v>
      </c>
      <c r="N78" s="2">
        <v>135976.24</v>
      </c>
      <c r="O78" s="2">
        <v>133248.72</v>
      </c>
      <c r="P78" s="2">
        <v>120757.14</v>
      </c>
      <c r="Q78" s="2">
        <v>121126</v>
      </c>
      <c r="R78" s="2">
        <v>127760.92</v>
      </c>
      <c r="S78" s="2">
        <v>129011.29281922</v>
      </c>
      <c r="T78" s="2">
        <v>130986.83</v>
      </c>
      <c r="U78" s="2">
        <v>137749.4</v>
      </c>
      <c r="V78" s="2">
        <v>129603.022310658</v>
      </c>
      <c r="W78" s="2">
        <v>131669.8578304516</v>
      </c>
      <c r="X78" s="2">
        <v>119641.10497389491</v>
      </c>
    </row>
    <row r="79" spans="1:24" ht="15">
      <c r="A79" s="14" t="s">
        <v>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>
      <c r="A80" s="15" t="s">
        <v>3</v>
      </c>
      <c r="B80" s="16">
        <v>315031.61</v>
      </c>
      <c r="C80" s="16">
        <v>317794</v>
      </c>
      <c r="D80" s="16">
        <v>324092.62</v>
      </c>
      <c r="E80" s="16">
        <v>328197.36</v>
      </c>
      <c r="F80" s="16">
        <v>324132.51</v>
      </c>
      <c r="G80" s="16">
        <v>328933.38</v>
      </c>
      <c r="H80" s="16">
        <v>320301.93</v>
      </c>
      <c r="I80" s="16">
        <v>332312.7</v>
      </c>
      <c r="J80" s="16">
        <v>336603.72</v>
      </c>
      <c r="K80" s="16">
        <v>345583.66</v>
      </c>
      <c r="L80" s="16">
        <v>351337.05</v>
      </c>
      <c r="M80" s="16">
        <v>344192.56</v>
      </c>
      <c r="N80" s="16">
        <v>346639.38</v>
      </c>
      <c r="O80" s="16">
        <v>341849.28</v>
      </c>
      <c r="P80" s="16">
        <v>330774.27</v>
      </c>
      <c r="Q80" s="16">
        <v>329095</v>
      </c>
      <c r="R80" s="16">
        <v>320576.23</v>
      </c>
      <c r="S80" s="16">
        <v>314241.54084039</v>
      </c>
      <c r="T80" s="16">
        <v>300577.75</v>
      </c>
      <c r="U80" s="16">
        <v>299237.75</v>
      </c>
      <c r="V80" s="16">
        <v>301891.86545067234</v>
      </c>
      <c r="W80" s="16">
        <f>+W81+W82</f>
        <v>291672.8604930506</v>
      </c>
      <c r="X80" s="16">
        <f>+X81+X82</f>
        <v>288263.2150585445</v>
      </c>
    </row>
    <row r="81" spans="1:24" ht="15">
      <c r="A81" s="13" t="s">
        <v>2</v>
      </c>
      <c r="B81" s="2">
        <v>122989.9</v>
      </c>
      <c r="C81" s="2">
        <v>123245.28</v>
      </c>
      <c r="D81" s="2">
        <v>126550.54</v>
      </c>
      <c r="E81" s="2">
        <v>129157.23</v>
      </c>
      <c r="F81" s="2">
        <v>127802.78</v>
      </c>
      <c r="G81" s="2">
        <v>131599.73</v>
      </c>
      <c r="H81" s="2">
        <v>128551.83</v>
      </c>
      <c r="I81" s="2">
        <v>134069.58</v>
      </c>
      <c r="J81" s="2">
        <v>136728.37</v>
      </c>
      <c r="K81" s="2">
        <v>139874.48</v>
      </c>
      <c r="L81" s="2">
        <v>142983.72</v>
      </c>
      <c r="M81" s="2">
        <v>139036.26</v>
      </c>
      <c r="N81" s="2">
        <v>141839.06</v>
      </c>
      <c r="O81" s="2">
        <v>142365.17</v>
      </c>
      <c r="P81" s="2">
        <v>136655.09</v>
      </c>
      <c r="Q81" s="2">
        <v>138621</v>
      </c>
      <c r="R81" s="2">
        <v>134851.86</v>
      </c>
      <c r="S81" s="2">
        <v>131725.384852734</v>
      </c>
      <c r="T81" s="2">
        <v>123187.65</v>
      </c>
      <c r="U81" s="2">
        <v>125092.8</v>
      </c>
      <c r="V81" s="2">
        <v>127441.18362530271</v>
      </c>
      <c r="W81" s="2">
        <v>122585.5709700264</v>
      </c>
      <c r="X81" s="2">
        <v>120749.66898451629</v>
      </c>
    </row>
    <row r="82" spans="1:24" ht="15">
      <c r="A82" s="13" t="s">
        <v>1</v>
      </c>
      <c r="B82" s="2">
        <v>192041.71</v>
      </c>
      <c r="C82" s="2">
        <v>194548.72</v>
      </c>
      <c r="D82" s="2">
        <v>197542.08</v>
      </c>
      <c r="E82" s="2">
        <v>199040.13</v>
      </c>
      <c r="F82" s="2">
        <v>196329.73</v>
      </c>
      <c r="G82" s="2">
        <v>197333.64</v>
      </c>
      <c r="H82" s="2">
        <v>191750.1</v>
      </c>
      <c r="I82" s="2">
        <v>198243.12</v>
      </c>
      <c r="J82" s="2">
        <v>199875.35</v>
      </c>
      <c r="K82" s="2">
        <v>205709.18</v>
      </c>
      <c r="L82" s="2">
        <v>208353.33</v>
      </c>
      <c r="M82" s="2">
        <v>205156.31</v>
      </c>
      <c r="N82" s="2">
        <v>204800.32</v>
      </c>
      <c r="O82" s="2">
        <v>199484.11</v>
      </c>
      <c r="P82" s="2">
        <v>194119.18</v>
      </c>
      <c r="Q82" s="2">
        <v>190474</v>
      </c>
      <c r="R82" s="2">
        <v>185724.37</v>
      </c>
      <c r="S82" s="2">
        <v>182516.155987656</v>
      </c>
      <c r="T82" s="2">
        <v>177390.09</v>
      </c>
      <c r="U82" s="2">
        <v>174144.94</v>
      </c>
      <c r="V82" s="2">
        <v>174450.6818253696</v>
      </c>
      <c r="W82" s="2">
        <v>169087.2895230242</v>
      </c>
      <c r="X82" s="2">
        <v>167513.54607402819</v>
      </c>
    </row>
    <row r="83" spans="1:24" ht="15">
      <c r="A83" s="14" t="s">
        <v>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>
      <c r="A84" s="15" t="s">
        <v>3</v>
      </c>
      <c r="B84" s="16">
        <v>802375.46</v>
      </c>
      <c r="C84" s="16">
        <v>812047.33</v>
      </c>
      <c r="D84" s="16">
        <v>833557.52</v>
      </c>
      <c r="E84" s="16">
        <v>838778.34</v>
      </c>
      <c r="F84" s="16">
        <v>825479.35</v>
      </c>
      <c r="G84" s="16">
        <v>821623.43</v>
      </c>
      <c r="H84" s="16">
        <v>806572.22</v>
      </c>
      <c r="I84" s="16">
        <v>816409.6</v>
      </c>
      <c r="J84" s="16">
        <v>822943.29</v>
      </c>
      <c r="K84" s="16">
        <v>831113.79</v>
      </c>
      <c r="L84" s="16">
        <v>843329.73</v>
      </c>
      <c r="M84" s="16">
        <v>831084.9</v>
      </c>
      <c r="N84" s="16">
        <v>861215.59</v>
      </c>
      <c r="O84" s="16">
        <v>845078.92</v>
      </c>
      <c r="P84" s="16">
        <v>830040.01</v>
      </c>
      <c r="Q84" s="16">
        <v>834845.37</v>
      </c>
      <c r="R84" s="16">
        <v>842873.01</v>
      </c>
      <c r="S84" s="16">
        <v>842199.563373523</v>
      </c>
      <c r="T84" s="16">
        <v>837574.18</v>
      </c>
      <c r="U84" s="16">
        <v>840598.14</v>
      </c>
      <c r="V84" s="16">
        <v>841560.9893861137</v>
      </c>
      <c r="W84" s="16">
        <f>+W85+W86</f>
        <v>839357.1354587062</v>
      </c>
      <c r="X84" s="16">
        <f>+X85+X86</f>
        <v>803989.9048647818</v>
      </c>
    </row>
    <row r="85" spans="1:24" ht="15">
      <c r="A85" s="13" t="s">
        <v>2</v>
      </c>
      <c r="B85" s="2">
        <v>305694.19</v>
      </c>
      <c r="C85" s="2">
        <v>307709.08</v>
      </c>
      <c r="D85" s="2">
        <v>313140.3</v>
      </c>
      <c r="E85" s="2">
        <v>320176.67</v>
      </c>
      <c r="F85" s="2">
        <v>321545.65</v>
      </c>
      <c r="G85" s="2">
        <v>320848.55</v>
      </c>
      <c r="H85" s="2">
        <v>320039.25</v>
      </c>
      <c r="I85" s="2">
        <v>325841.13</v>
      </c>
      <c r="J85" s="2">
        <v>332347.23</v>
      </c>
      <c r="K85" s="2">
        <v>339304.03</v>
      </c>
      <c r="L85" s="2">
        <v>348322.38</v>
      </c>
      <c r="M85" s="2">
        <v>340199.22</v>
      </c>
      <c r="N85" s="2">
        <v>359652.86</v>
      </c>
      <c r="O85" s="2">
        <v>353731.47</v>
      </c>
      <c r="P85" s="2">
        <v>350711.96</v>
      </c>
      <c r="Q85" s="2">
        <v>362307.76</v>
      </c>
      <c r="R85" s="2">
        <v>365565.46</v>
      </c>
      <c r="S85" s="2">
        <v>364122.72081138</v>
      </c>
      <c r="T85" s="2">
        <v>360042.63</v>
      </c>
      <c r="U85" s="2">
        <v>365528.06</v>
      </c>
      <c r="V85" s="2">
        <v>372828.9547763884</v>
      </c>
      <c r="W85" s="2">
        <f>+W73+W77+W81</f>
        <v>368099.46008393355</v>
      </c>
      <c r="X85" s="2">
        <f>+X73+X77+X81</f>
        <v>351989.4961981083</v>
      </c>
    </row>
    <row r="86" spans="1:24" ht="15">
      <c r="A86" s="13" t="s">
        <v>1</v>
      </c>
      <c r="B86" s="2">
        <v>496681.27</v>
      </c>
      <c r="C86" s="2">
        <v>504338.26</v>
      </c>
      <c r="D86" s="2">
        <v>520417.23</v>
      </c>
      <c r="E86" s="2">
        <v>518601.67</v>
      </c>
      <c r="F86" s="2">
        <v>503933.7</v>
      </c>
      <c r="G86" s="2">
        <v>500774.89</v>
      </c>
      <c r="H86" s="2">
        <v>486532.96</v>
      </c>
      <c r="I86" s="2">
        <v>490568.47</v>
      </c>
      <c r="J86" s="2">
        <v>490596.06</v>
      </c>
      <c r="K86" s="2">
        <v>491809.76</v>
      </c>
      <c r="L86" s="2">
        <v>495007.35</v>
      </c>
      <c r="M86" s="2">
        <v>490885.69</v>
      </c>
      <c r="N86" s="2">
        <v>501562.73</v>
      </c>
      <c r="O86" s="2">
        <v>491347.45</v>
      </c>
      <c r="P86" s="2">
        <v>479328.05</v>
      </c>
      <c r="Q86" s="2">
        <v>472537.62</v>
      </c>
      <c r="R86" s="2">
        <v>477307.55</v>
      </c>
      <c r="S86" s="2">
        <v>478076.842562143</v>
      </c>
      <c r="T86" s="2">
        <v>477531.55</v>
      </c>
      <c r="U86" s="2">
        <v>475070.08</v>
      </c>
      <c r="V86" s="2">
        <v>468732.0346097253</v>
      </c>
      <c r="W86" s="2">
        <f>+W74+W78+W82</f>
        <v>471257.67537477263</v>
      </c>
      <c r="X86" s="2">
        <f>+X74+X78+X82</f>
        <v>452000.4086666734</v>
      </c>
    </row>
    <row r="87" spans="1:24" ht="15">
      <c r="A87" s="14" t="s">
        <v>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>
      <c r="A88" s="15" t="s">
        <v>3</v>
      </c>
      <c r="B88" s="16">
        <v>616613.86</v>
      </c>
      <c r="C88" s="16">
        <v>626789.69</v>
      </c>
      <c r="D88" s="16">
        <v>651157.42</v>
      </c>
      <c r="E88" s="16">
        <v>650682.52</v>
      </c>
      <c r="F88" s="16">
        <v>635629.67</v>
      </c>
      <c r="G88" s="16">
        <v>629591.42</v>
      </c>
      <c r="H88" s="16">
        <v>608219.9</v>
      </c>
      <c r="I88" s="16">
        <v>613908.42</v>
      </c>
      <c r="J88" s="16">
        <v>618083.27</v>
      </c>
      <c r="K88" s="16">
        <v>627601.43</v>
      </c>
      <c r="L88" s="16">
        <v>638390.12</v>
      </c>
      <c r="M88" s="16">
        <v>630728.45</v>
      </c>
      <c r="N88" s="16">
        <v>663178</v>
      </c>
      <c r="O88" s="16">
        <v>649067.57</v>
      </c>
      <c r="P88" s="16">
        <v>633251.06</v>
      </c>
      <c r="Q88" s="16">
        <v>634183.71</v>
      </c>
      <c r="R88" s="16">
        <v>640950.66</v>
      </c>
      <c r="S88" s="16">
        <v>638352.220038003</v>
      </c>
      <c r="T88" s="16">
        <v>634387.4</v>
      </c>
      <c r="U88" s="16">
        <v>640845.08</v>
      </c>
      <c r="V88" s="16">
        <v>641435.4637398501</v>
      </c>
      <c r="W88" s="16">
        <f>+W89+W90</f>
        <v>640720.525929054</v>
      </c>
      <c r="X88" s="16">
        <f>+X89+X90</f>
        <v>605481.8794915602</v>
      </c>
    </row>
    <row r="89" spans="1:24" ht="15">
      <c r="A89" s="13" t="s">
        <v>2</v>
      </c>
      <c r="B89" s="2">
        <v>212929.16</v>
      </c>
      <c r="C89" s="2">
        <v>216348.82</v>
      </c>
      <c r="D89" s="2">
        <v>223940.21</v>
      </c>
      <c r="E89" s="2">
        <v>226201.5</v>
      </c>
      <c r="F89" s="2">
        <v>226516.44</v>
      </c>
      <c r="G89" s="2">
        <v>225367.07</v>
      </c>
      <c r="H89" s="2">
        <v>221228.78</v>
      </c>
      <c r="I89" s="2">
        <v>225504.36</v>
      </c>
      <c r="J89" s="2">
        <v>230638.07</v>
      </c>
      <c r="K89" s="2">
        <v>238987.6</v>
      </c>
      <c r="L89" s="2">
        <v>246333.19</v>
      </c>
      <c r="M89" s="2">
        <v>240735.91</v>
      </c>
      <c r="N89" s="2">
        <v>259580.76</v>
      </c>
      <c r="O89" s="2">
        <v>255946.02</v>
      </c>
      <c r="P89" s="2">
        <v>253048.93</v>
      </c>
      <c r="Q89" s="2">
        <v>260374.85</v>
      </c>
      <c r="R89" s="2">
        <v>263568.28</v>
      </c>
      <c r="S89" s="2">
        <v>261114.40638762</v>
      </c>
      <c r="T89" s="2">
        <v>257757.91</v>
      </c>
      <c r="U89" s="2">
        <v>263868.12</v>
      </c>
      <c r="V89" s="2">
        <v>270774.6268789764</v>
      </c>
      <c r="W89" s="2">
        <v>268604.5375467455</v>
      </c>
      <c r="X89" s="2">
        <v>253154.0682260537</v>
      </c>
    </row>
    <row r="90" spans="1:24" ht="15">
      <c r="A90" s="13" t="s">
        <v>1</v>
      </c>
      <c r="B90" s="2">
        <v>403684.7</v>
      </c>
      <c r="C90" s="2">
        <v>410440.87</v>
      </c>
      <c r="D90" s="2">
        <v>427217.2</v>
      </c>
      <c r="E90" s="2">
        <v>424481.02</v>
      </c>
      <c r="F90" s="2">
        <v>409113.24</v>
      </c>
      <c r="G90" s="2">
        <v>404224.35</v>
      </c>
      <c r="H90" s="2">
        <v>386991.12</v>
      </c>
      <c r="I90" s="2">
        <v>388404.06</v>
      </c>
      <c r="J90" s="2">
        <v>387445.2</v>
      </c>
      <c r="K90" s="2">
        <v>388613.83</v>
      </c>
      <c r="L90" s="2">
        <v>392056.93</v>
      </c>
      <c r="M90" s="2">
        <v>389992.54</v>
      </c>
      <c r="N90" s="2">
        <v>403597.24</v>
      </c>
      <c r="O90" s="2">
        <v>393121.55</v>
      </c>
      <c r="P90" s="2">
        <v>380202.13</v>
      </c>
      <c r="Q90" s="2">
        <v>373808.86</v>
      </c>
      <c r="R90" s="2">
        <v>377382.39</v>
      </c>
      <c r="S90" s="2">
        <v>377237.813650383</v>
      </c>
      <c r="T90" s="2">
        <v>376629.49</v>
      </c>
      <c r="U90" s="2">
        <v>376976.96</v>
      </c>
      <c r="V90" s="2">
        <v>370660.8368608736</v>
      </c>
      <c r="W90" s="2">
        <v>372115.98838230857</v>
      </c>
      <c r="X90" s="2">
        <v>352327.81126550643</v>
      </c>
    </row>
    <row r="91" spans="1:24" ht="15.75">
      <c r="A91" s="10" t="s">
        <v>17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5">
      <c r="A92" s="14" t="s">
        <v>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>
      <c r="A93" s="15" t="s">
        <v>3</v>
      </c>
      <c r="B93" s="16">
        <v>412236</v>
      </c>
      <c r="C93" s="16">
        <v>409837</v>
      </c>
      <c r="D93" s="16">
        <v>409067</v>
      </c>
      <c r="E93" s="16">
        <v>411082.99</v>
      </c>
      <c r="F93" s="16">
        <v>414284</v>
      </c>
      <c r="G93" s="16">
        <v>419841</v>
      </c>
      <c r="H93" s="16">
        <v>426943.25</v>
      </c>
      <c r="I93" s="16">
        <v>432239.5</v>
      </c>
      <c r="J93" s="16">
        <v>437717.5</v>
      </c>
      <c r="K93" s="16">
        <v>442294.5</v>
      </c>
      <c r="L93" s="16">
        <v>445305.75</v>
      </c>
      <c r="M93" s="16">
        <v>446949.7</v>
      </c>
      <c r="N93" s="16">
        <v>448354.55</v>
      </c>
      <c r="O93" s="16">
        <v>448573.51</v>
      </c>
      <c r="P93" s="16">
        <v>447267.5</v>
      </c>
      <c r="Q93" s="16">
        <v>444632</v>
      </c>
      <c r="R93" s="16">
        <v>443102.75</v>
      </c>
      <c r="S93" s="16">
        <v>440305.999999999</v>
      </c>
      <c r="T93" s="16">
        <v>436067.25</v>
      </c>
      <c r="U93" s="16">
        <v>434715.75</v>
      </c>
      <c r="V93" s="16">
        <v>434942.99999999965</v>
      </c>
      <c r="W93" s="16">
        <f>+W94+W95</f>
        <v>436851.0000000001</v>
      </c>
      <c r="X93" s="16">
        <f>+X94+X95</f>
        <v>438868.0999129281</v>
      </c>
    </row>
    <row r="94" spans="1:24" ht="15">
      <c r="A94" s="13" t="s">
        <v>2</v>
      </c>
      <c r="B94" s="2">
        <v>210133</v>
      </c>
      <c r="C94" s="2">
        <v>208673</v>
      </c>
      <c r="D94" s="2">
        <v>208237</v>
      </c>
      <c r="E94" s="2">
        <v>209316.96</v>
      </c>
      <c r="F94" s="2">
        <v>211080</v>
      </c>
      <c r="G94" s="2">
        <v>213806</v>
      </c>
      <c r="H94" s="2">
        <v>217292</v>
      </c>
      <c r="I94" s="2">
        <v>219992.25</v>
      </c>
      <c r="J94" s="2">
        <v>222743.75</v>
      </c>
      <c r="K94" s="2">
        <v>224737</v>
      </c>
      <c r="L94" s="2">
        <v>226291.75</v>
      </c>
      <c r="M94" s="2">
        <v>227146.3</v>
      </c>
      <c r="N94" s="2">
        <v>227707.8</v>
      </c>
      <c r="O94" s="2">
        <v>227912</v>
      </c>
      <c r="P94" s="2">
        <v>227140.5</v>
      </c>
      <c r="Q94" s="2">
        <v>225979</v>
      </c>
      <c r="R94" s="2">
        <v>225667.5</v>
      </c>
      <c r="S94" s="2">
        <v>224195.75</v>
      </c>
      <c r="T94" s="2">
        <v>222033.5</v>
      </c>
      <c r="U94" s="2">
        <v>221522.5</v>
      </c>
      <c r="V94" s="2">
        <v>221625.74999999948</v>
      </c>
      <c r="W94" s="2">
        <f>+W52+W73</f>
        <v>222704.50000000012</v>
      </c>
      <c r="X94" s="2">
        <f>+X52+X73</f>
        <v>223768.59991293</v>
      </c>
    </row>
    <row r="95" spans="1:24" ht="15">
      <c r="A95" s="13" t="s">
        <v>1</v>
      </c>
      <c r="B95" s="2">
        <v>202103</v>
      </c>
      <c r="C95" s="2">
        <v>201164</v>
      </c>
      <c r="D95" s="2">
        <v>200830</v>
      </c>
      <c r="E95" s="2">
        <v>201766.03</v>
      </c>
      <c r="F95" s="2">
        <v>203204</v>
      </c>
      <c r="G95" s="2">
        <v>206035</v>
      </c>
      <c r="H95" s="2">
        <v>209651.25</v>
      </c>
      <c r="I95" s="2">
        <v>212247.25</v>
      </c>
      <c r="J95" s="2">
        <v>214973.75</v>
      </c>
      <c r="K95" s="2">
        <v>217557.5</v>
      </c>
      <c r="L95" s="2">
        <v>219014</v>
      </c>
      <c r="M95" s="2">
        <v>219803.4</v>
      </c>
      <c r="N95" s="2">
        <v>220646.75</v>
      </c>
      <c r="O95" s="2">
        <v>220661.51</v>
      </c>
      <c r="P95" s="2">
        <v>220127</v>
      </c>
      <c r="Q95" s="2">
        <v>218653</v>
      </c>
      <c r="R95" s="2">
        <v>217435.25</v>
      </c>
      <c r="S95" s="2">
        <v>216110.25</v>
      </c>
      <c r="T95" s="2">
        <v>214033.75</v>
      </c>
      <c r="U95" s="2">
        <v>213193.25</v>
      </c>
      <c r="V95" s="2">
        <v>213317.2500000002</v>
      </c>
      <c r="W95" s="2">
        <f>+W53+W74</f>
        <v>214146.5</v>
      </c>
      <c r="X95" s="2">
        <f>+X53+X74</f>
        <v>215099.49999999814</v>
      </c>
    </row>
    <row r="96" spans="1:24" ht="15">
      <c r="A96" s="14" t="s">
        <v>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>
      <c r="A97" s="15" t="s">
        <v>3</v>
      </c>
      <c r="B97" s="16">
        <v>1212038</v>
      </c>
      <c r="C97" s="16">
        <v>1207102</v>
      </c>
      <c r="D97" s="16">
        <v>1200474.81</v>
      </c>
      <c r="E97" s="16">
        <v>1197575.63</v>
      </c>
      <c r="F97" s="16">
        <v>1192243</v>
      </c>
      <c r="G97" s="16">
        <v>1187915.01</v>
      </c>
      <c r="H97" s="16">
        <v>1183051</v>
      </c>
      <c r="I97" s="16">
        <v>1181655.5</v>
      </c>
      <c r="J97" s="16">
        <v>1179745</v>
      </c>
      <c r="K97" s="16">
        <v>1177669.25</v>
      </c>
      <c r="L97" s="16">
        <v>1173831.75</v>
      </c>
      <c r="M97" s="16">
        <v>1171692.4</v>
      </c>
      <c r="N97" s="16">
        <v>1172076.7</v>
      </c>
      <c r="O97" s="16">
        <v>1171834.26</v>
      </c>
      <c r="P97" s="16">
        <v>1171052</v>
      </c>
      <c r="Q97" s="16">
        <v>1168766</v>
      </c>
      <c r="R97" s="16">
        <v>1167297.5</v>
      </c>
      <c r="S97" s="16">
        <v>1166347.5</v>
      </c>
      <c r="T97" s="16">
        <v>1161723.75</v>
      </c>
      <c r="U97" s="16">
        <v>1162640.75</v>
      </c>
      <c r="V97" s="16">
        <v>1160840.9876120673</v>
      </c>
      <c r="W97" s="16">
        <f>+W98+W99</f>
        <v>1158061.2499999984</v>
      </c>
      <c r="X97" s="16">
        <f>+X98+X99</f>
        <v>1156214.9000870655</v>
      </c>
    </row>
    <row r="98" spans="1:24" ht="15">
      <c r="A98" s="13" t="s">
        <v>2</v>
      </c>
      <c r="B98" s="2">
        <v>610114</v>
      </c>
      <c r="C98" s="2">
        <v>607066</v>
      </c>
      <c r="D98" s="2">
        <v>602898.37</v>
      </c>
      <c r="E98" s="2">
        <v>601546.41</v>
      </c>
      <c r="F98" s="2">
        <v>598472</v>
      </c>
      <c r="G98" s="2">
        <v>596087.01</v>
      </c>
      <c r="H98" s="2">
        <v>593316</v>
      </c>
      <c r="I98" s="2">
        <v>592204.75</v>
      </c>
      <c r="J98" s="2">
        <v>590902.75</v>
      </c>
      <c r="K98" s="2">
        <v>590081</v>
      </c>
      <c r="L98" s="2">
        <v>588338.25</v>
      </c>
      <c r="M98" s="2">
        <v>587193.6</v>
      </c>
      <c r="N98" s="2">
        <v>587527.21</v>
      </c>
      <c r="O98" s="2">
        <v>587578.51</v>
      </c>
      <c r="P98" s="2">
        <v>587288.5</v>
      </c>
      <c r="Q98" s="2">
        <v>585980</v>
      </c>
      <c r="R98" s="2">
        <v>585358.5</v>
      </c>
      <c r="S98" s="2">
        <v>584366.999999999</v>
      </c>
      <c r="T98" s="2">
        <v>580849.75</v>
      </c>
      <c r="U98" s="2">
        <v>581654</v>
      </c>
      <c r="V98" s="2">
        <v>580905.4999999987</v>
      </c>
      <c r="W98" s="2">
        <f>+W56+W77</f>
        <v>579508</v>
      </c>
      <c r="X98" s="2">
        <f>+X56+X77</f>
        <v>578447.2499999986</v>
      </c>
    </row>
    <row r="99" spans="1:24" ht="15">
      <c r="A99" s="13" t="s">
        <v>1</v>
      </c>
      <c r="B99" s="2">
        <v>601924</v>
      </c>
      <c r="C99" s="2">
        <v>600036</v>
      </c>
      <c r="D99" s="2">
        <v>597576.44</v>
      </c>
      <c r="E99" s="2">
        <v>596029.22</v>
      </c>
      <c r="F99" s="2">
        <v>593771</v>
      </c>
      <c r="G99" s="2">
        <v>591828</v>
      </c>
      <c r="H99" s="2">
        <v>589735</v>
      </c>
      <c r="I99" s="2">
        <v>589450.75</v>
      </c>
      <c r="J99" s="2">
        <v>588842.25</v>
      </c>
      <c r="K99" s="2">
        <v>587588.25</v>
      </c>
      <c r="L99" s="2">
        <v>585493.5</v>
      </c>
      <c r="M99" s="2">
        <v>584498.8</v>
      </c>
      <c r="N99" s="2">
        <v>584549.49</v>
      </c>
      <c r="O99" s="2">
        <v>584255.75</v>
      </c>
      <c r="P99" s="2">
        <v>583763.5</v>
      </c>
      <c r="Q99" s="2">
        <v>582786</v>
      </c>
      <c r="R99" s="2">
        <v>581939</v>
      </c>
      <c r="S99" s="2">
        <v>581980.5</v>
      </c>
      <c r="T99" s="2">
        <v>580874</v>
      </c>
      <c r="U99" s="2">
        <v>580986.75</v>
      </c>
      <c r="V99" s="2">
        <v>579935.4876120684</v>
      </c>
      <c r="W99" s="2">
        <f>+W57+W78</f>
        <v>578553.2499999984</v>
      </c>
      <c r="X99" s="2">
        <f>+X57+X78</f>
        <v>577767.650087067</v>
      </c>
    </row>
    <row r="100" spans="1:24" ht="15">
      <c r="A100" s="14" t="s">
        <v>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>
      <c r="A101" s="15" t="s">
        <v>3</v>
      </c>
      <c r="B101" s="16">
        <v>530087</v>
      </c>
      <c r="C101" s="16">
        <v>541204</v>
      </c>
      <c r="D101" s="16">
        <v>553800</v>
      </c>
      <c r="E101" s="16">
        <v>565228.23</v>
      </c>
      <c r="F101" s="16">
        <v>577484</v>
      </c>
      <c r="G101" s="16">
        <v>589227</v>
      </c>
      <c r="H101" s="16">
        <v>610184.25</v>
      </c>
      <c r="I101" s="16">
        <v>628648</v>
      </c>
      <c r="J101" s="16">
        <v>648334.5</v>
      </c>
      <c r="K101" s="16">
        <v>665311.75</v>
      </c>
      <c r="L101" s="16">
        <v>681051</v>
      </c>
      <c r="M101" s="16">
        <v>695992.2</v>
      </c>
      <c r="N101" s="16">
        <v>705477.74</v>
      </c>
      <c r="O101" s="16">
        <v>708224.25</v>
      </c>
      <c r="P101" s="16">
        <v>711915.75</v>
      </c>
      <c r="Q101" s="16">
        <v>716770</v>
      </c>
      <c r="R101" s="16">
        <v>721947.25</v>
      </c>
      <c r="S101" s="16">
        <v>726438.5</v>
      </c>
      <c r="T101" s="16">
        <v>724577.75</v>
      </c>
      <c r="U101" s="16">
        <v>726399.98</v>
      </c>
      <c r="V101" s="16">
        <v>728636.4999999973</v>
      </c>
      <c r="W101" s="16">
        <f>+W102+W103</f>
        <v>730425.4999999997</v>
      </c>
      <c r="X101" s="16">
        <f>+X102+X103</f>
        <v>733252.2500000019</v>
      </c>
    </row>
    <row r="102" spans="1:24" ht="15">
      <c r="A102" s="13" t="s">
        <v>2</v>
      </c>
      <c r="B102" s="2">
        <v>258459</v>
      </c>
      <c r="C102" s="2">
        <v>264581</v>
      </c>
      <c r="D102" s="2">
        <v>271507</v>
      </c>
      <c r="E102" s="2">
        <v>277308.91</v>
      </c>
      <c r="F102" s="2">
        <v>283473</v>
      </c>
      <c r="G102" s="2">
        <v>289831</v>
      </c>
      <c r="H102" s="2">
        <v>300173.75</v>
      </c>
      <c r="I102" s="2">
        <v>309075.5</v>
      </c>
      <c r="J102" s="2">
        <v>318821.25</v>
      </c>
      <c r="K102" s="2">
        <v>326985.5</v>
      </c>
      <c r="L102" s="2">
        <v>334542.25</v>
      </c>
      <c r="M102" s="2">
        <v>341942.9</v>
      </c>
      <c r="N102" s="2">
        <v>346651.99</v>
      </c>
      <c r="O102" s="2">
        <v>347893</v>
      </c>
      <c r="P102" s="2">
        <v>349661.75</v>
      </c>
      <c r="Q102" s="2">
        <v>351985</v>
      </c>
      <c r="R102" s="2">
        <v>354729.75</v>
      </c>
      <c r="S102" s="2">
        <v>357198.749999999</v>
      </c>
      <c r="T102" s="2">
        <v>356096.5</v>
      </c>
      <c r="U102" s="2">
        <v>357270.5</v>
      </c>
      <c r="V102" s="2">
        <v>358634.2499999992</v>
      </c>
      <c r="W102" s="2">
        <f>+W60+W81</f>
        <v>360018.25</v>
      </c>
      <c r="X102" s="2">
        <f>+X60+X81</f>
        <v>361843.750000001</v>
      </c>
    </row>
    <row r="103" spans="1:24" ht="15">
      <c r="A103" s="13" t="s">
        <v>1</v>
      </c>
      <c r="B103" s="2">
        <v>271628</v>
      </c>
      <c r="C103" s="2">
        <v>276623</v>
      </c>
      <c r="D103" s="2">
        <v>282293</v>
      </c>
      <c r="E103" s="2">
        <v>287919.32</v>
      </c>
      <c r="F103" s="2">
        <v>294011</v>
      </c>
      <c r="G103" s="2">
        <v>299396</v>
      </c>
      <c r="H103" s="2">
        <v>310010.5</v>
      </c>
      <c r="I103" s="2">
        <v>319572.5</v>
      </c>
      <c r="J103" s="2">
        <v>329513.25</v>
      </c>
      <c r="K103" s="2">
        <v>338326.25</v>
      </c>
      <c r="L103" s="2">
        <v>346508.75</v>
      </c>
      <c r="M103" s="2">
        <v>354049.3</v>
      </c>
      <c r="N103" s="2">
        <v>358825.76</v>
      </c>
      <c r="O103" s="2">
        <v>360331.25</v>
      </c>
      <c r="P103" s="2">
        <v>362254</v>
      </c>
      <c r="Q103" s="2">
        <v>364785</v>
      </c>
      <c r="R103" s="2">
        <v>367217.5</v>
      </c>
      <c r="S103" s="2">
        <v>369239.75</v>
      </c>
      <c r="T103" s="2">
        <v>368481.25</v>
      </c>
      <c r="U103" s="2">
        <v>369129.48</v>
      </c>
      <c r="V103" s="2">
        <v>370002.24999999814</v>
      </c>
      <c r="W103" s="2">
        <f>+W61+W82</f>
        <v>370407.24999999965</v>
      </c>
      <c r="X103" s="2">
        <f>+X61+X82</f>
        <v>371408.5000000008</v>
      </c>
    </row>
    <row r="104" spans="1:24" ht="15">
      <c r="A104" s="14" t="s">
        <v>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>
      <c r="A105" s="15" t="s">
        <v>3</v>
      </c>
      <c r="B105" s="16">
        <v>2154361</v>
      </c>
      <c r="C105" s="16">
        <v>2158143</v>
      </c>
      <c r="D105" s="16">
        <v>2163341.81</v>
      </c>
      <c r="E105" s="16">
        <v>2173886.85</v>
      </c>
      <c r="F105" s="16">
        <v>2184011</v>
      </c>
      <c r="G105" s="16">
        <v>2196983.01</v>
      </c>
      <c r="H105" s="16">
        <v>2220178.5</v>
      </c>
      <c r="I105" s="16">
        <v>2242543</v>
      </c>
      <c r="J105" s="16">
        <v>2265797</v>
      </c>
      <c r="K105" s="16">
        <v>2285275.5</v>
      </c>
      <c r="L105" s="16">
        <v>2300188.5</v>
      </c>
      <c r="M105" s="16">
        <v>2314634.3</v>
      </c>
      <c r="N105" s="16">
        <v>2325908.99</v>
      </c>
      <c r="O105" s="16">
        <v>2328632.02</v>
      </c>
      <c r="P105" s="16">
        <v>2330235.25</v>
      </c>
      <c r="Q105" s="16">
        <v>2330167</v>
      </c>
      <c r="R105" s="16">
        <v>2332347.5</v>
      </c>
      <c r="S105" s="16">
        <v>2333092</v>
      </c>
      <c r="T105" s="16">
        <v>2322368.75</v>
      </c>
      <c r="U105" s="16">
        <v>2323756.48</v>
      </c>
      <c r="V105" s="16">
        <v>2324420.487612064</v>
      </c>
      <c r="W105" s="16">
        <f>+W106+W107</f>
        <v>2325337.749999998</v>
      </c>
      <c r="X105" s="16">
        <f>+X106+X107</f>
        <v>2328335.2499999953</v>
      </c>
    </row>
    <row r="106" spans="1:24" ht="15">
      <c r="A106" s="13" t="s">
        <v>2</v>
      </c>
      <c r="B106" s="2">
        <v>1078706</v>
      </c>
      <c r="C106" s="2">
        <v>1080320</v>
      </c>
      <c r="D106" s="2">
        <v>1082642.37</v>
      </c>
      <c r="E106" s="2">
        <v>1088172.28</v>
      </c>
      <c r="F106" s="2">
        <v>1093025</v>
      </c>
      <c r="G106" s="2">
        <v>1099724.01</v>
      </c>
      <c r="H106" s="2">
        <v>1110781.75</v>
      </c>
      <c r="I106" s="2">
        <v>1121272.5</v>
      </c>
      <c r="J106" s="2">
        <v>1132467.75</v>
      </c>
      <c r="K106" s="2">
        <v>1141803.5</v>
      </c>
      <c r="L106" s="2">
        <v>1149172.25</v>
      </c>
      <c r="M106" s="2">
        <v>1156282.8</v>
      </c>
      <c r="N106" s="2">
        <v>1161886.99</v>
      </c>
      <c r="O106" s="2">
        <v>1163383.51</v>
      </c>
      <c r="P106" s="2">
        <v>1164090.75</v>
      </c>
      <c r="Q106" s="2">
        <v>1163943.75</v>
      </c>
      <c r="R106" s="2">
        <v>1165755.75</v>
      </c>
      <c r="S106" s="2">
        <v>1165761.5</v>
      </c>
      <c r="T106" s="2">
        <v>1158979.75</v>
      </c>
      <c r="U106" s="2">
        <v>1160447</v>
      </c>
      <c r="V106" s="2">
        <v>1161165.4999999972</v>
      </c>
      <c r="W106" s="2">
        <f>+W94+W98+W102</f>
        <v>1162230.75</v>
      </c>
      <c r="X106" s="2">
        <f>+X94+X98+X102</f>
        <v>1164059.5999129296</v>
      </c>
    </row>
    <row r="107" spans="1:24" ht="15">
      <c r="A107" s="13" t="s">
        <v>1</v>
      </c>
      <c r="B107" s="2">
        <v>1075655</v>
      </c>
      <c r="C107" s="2">
        <v>1077823</v>
      </c>
      <c r="D107" s="2">
        <v>1080699.44</v>
      </c>
      <c r="E107" s="2">
        <v>1085714.58</v>
      </c>
      <c r="F107" s="2">
        <v>1090986</v>
      </c>
      <c r="G107" s="2">
        <v>1097259</v>
      </c>
      <c r="H107" s="2">
        <v>1109396.75</v>
      </c>
      <c r="I107" s="2">
        <v>1121270.5</v>
      </c>
      <c r="J107" s="2">
        <v>1133329.25</v>
      </c>
      <c r="K107" s="2">
        <v>1143472</v>
      </c>
      <c r="L107" s="2">
        <v>1151016.25</v>
      </c>
      <c r="M107" s="2">
        <v>1158351.5</v>
      </c>
      <c r="N107" s="2">
        <v>1164021.99</v>
      </c>
      <c r="O107" s="2">
        <v>1165248.51</v>
      </c>
      <c r="P107" s="2">
        <v>1166144.5</v>
      </c>
      <c r="Q107" s="2">
        <v>1166223.25</v>
      </c>
      <c r="R107" s="2">
        <v>1166591.75</v>
      </c>
      <c r="S107" s="2">
        <v>1167330.5</v>
      </c>
      <c r="T107" s="2">
        <v>1163389</v>
      </c>
      <c r="U107" s="2">
        <v>1163309.48</v>
      </c>
      <c r="V107" s="2">
        <v>1163254.9876120668</v>
      </c>
      <c r="W107" s="2">
        <f>+W95+W99+W103</f>
        <v>1163106.9999999981</v>
      </c>
      <c r="X107" s="2">
        <f>+X95+X99+X103</f>
        <v>1164275.650087066</v>
      </c>
    </row>
    <row r="108" spans="1:24" ht="15">
      <c r="A108" s="14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>
      <c r="A109" s="15" t="s">
        <v>3</v>
      </c>
      <c r="B109" s="16">
        <v>1949381</v>
      </c>
      <c r="C109" s="16">
        <v>1952977</v>
      </c>
      <c r="D109" s="16">
        <v>1958803.81</v>
      </c>
      <c r="E109" s="16">
        <v>1968081.69</v>
      </c>
      <c r="F109" s="16">
        <v>1975997</v>
      </c>
      <c r="G109" s="16">
        <v>1984245.01</v>
      </c>
      <c r="H109" s="16">
        <v>2000855.75</v>
      </c>
      <c r="I109" s="16">
        <v>2018972.75</v>
      </c>
      <c r="J109" s="16">
        <v>2039208.75</v>
      </c>
      <c r="K109" s="16">
        <v>2058407.75</v>
      </c>
      <c r="L109" s="16">
        <v>2075657.75</v>
      </c>
      <c r="M109" s="16">
        <v>2093630.1</v>
      </c>
      <c r="N109" s="16">
        <v>2108086.94</v>
      </c>
      <c r="O109" s="16">
        <v>2113569.02</v>
      </c>
      <c r="P109" s="16">
        <v>2116680</v>
      </c>
      <c r="Q109" s="16">
        <v>2116486.75</v>
      </c>
      <c r="R109" s="16">
        <v>2116583.5</v>
      </c>
      <c r="S109" s="16">
        <v>2116064</v>
      </c>
      <c r="T109" s="16">
        <v>2105748.25</v>
      </c>
      <c r="U109" s="16">
        <v>2106773.23</v>
      </c>
      <c r="V109" s="16">
        <v>2107391.7376120635</v>
      </c>
      <c r="W109" s="16">
        <f>+W110+W111</f>
        <v>2108214.999999998</v>
      </c>
      <c r="X109" s="16">
        <f>+X110+X111</f>
        <v>2110918.650087067</v>
      </c>
    </row>
    <row r="110" spans="1:24" ht="15">
      <c r="A110" s="13" t="s">
        <v>2</v>
      </c>
      <c r="B110" s="2">
        <v>974036</v>
      </c>
      <c r="C110" s="2">
        <v>975831</v>
      </c>
      <c r="D110" s="2">
        <v>978359.37</v>
      </c>
      <c r="E110" s="2">
        <v>982947.07</v>
      </c>
      <c r="F110" s="2">
        <v>986507</v>
      </c>
      <c r="G110" s="2">
        <v>991022.01</v>
      </c>
      <c r="H110" s="2">
        <v>998715</v>
      </c>
      <c r="I110" s="2">
        <v>1007111</v>
      </c>
      <c r="J110" s="2">
        <v>1016858.75</v>
      </c>
      <c r="K110" s="2">
        <v>1026146.75</v>
      </c>
      <c r="L110" s="2">
        <v>1034600</v>
      </c>
      <c r="M110" s="2">
        <v>1043405.8</v>
      </c>
      <c r="N110" s="2">
        <v>1050769.94</v>
      </c>
      <c r="O110" s="2">
        <v>1053580.76</v>
      </c>
      <c r="P110" s="2">
        <v>1055035</v>
      </c>
      <c r="Q110" s="2">
        <v>1054913.75</v>
      </c>
      <c r="R110" s="2">
        <v>1055529.75</v>
      </c>
      <c r="S110" s="2">
        <v>1054961</v>
      </c>
      <c r="T110" s="2">
        <v>1048414.5</v>
      </c>
      <c r="U110" s="2">
        <v>1049575.25</v>
      </c>
      <c r="V110" s="2">
        <v>1050243.2499999972</v>
      </c>
      <c r="W110" s="2">
        <f>+W68+W89</f>
        <v>1051256.2500000007</v>
      </c>
      <c r="X110" s="2">
        <f>+X68+X89</f>
        <v>1052968.4999999995</v>
      </c>
    </row>
    <row r="111" spans="1:24" ht="15">
      <c r="A111" s="13" t="s">
        <v>1</v>
      </c>
      <c r="B111" s="2">
        <v>975345</v>
      </c>
      <c r="C111" s="2">
        <v>977146</v>
      </c>
      <c r="D111" s="2">
        <v>980444.44</v>
      </c>
      <c r="E111" s="2">
        <v>985134.63</v>
      </c>
      <c r="F111" s="2">
        <v>989490</v>
      </c>
      <c r="G111" s="2">
        <v>993223</v>
      </c>
      <c r="H111" s="2">
        <v>1002140.75</v>
      </c>
      <c r="I111" s="2">
        <v>1011861.75</v>
      </c>
      <c r="J111" s="2">
        <v>1022350</v>
      </c>
      <c r="K111" s="2">
        <v>1032261</v>
      </c>
      <c r="L111" s="2">
        <v>1041057.75</v>
      </c>
      <c r="M111" s="2">
        <v>1050224.3</v>
      </c>
      <c r="N111" s="2">
        <v>1057317</v>
      </c>
      <c r="O111" s="2">
        <v>1059988.26</v>
      </c>
      <c r="P111" s="2">
        <v>1061645</v>
      </c>
      <c r="Q111" s="2">
        <v>1061573</v>
      </c>
      <c r="R111" s="2">
        <v>1061053.75</v>
      </c>
      <c r="S111" s="2">
        <v>1061103</v>
      </c>
      <c r="T111" s="2">
        <v>1057333.75</v>
      </c>
      <c r="U111" s="2">
        <v>1057197.98</v>
      </c>
      <c r="V111" s="2">
        <v>1057148.4876120663</v>
      </c>
      <c r="W111" s="2">
        <f>+W69+W90</f>
        <v>1056958.7499999977</v>
      </c>
      <c r="X111" s="2">
        <f>+X69+X90</f>
        <v>1057950.1500870674</v>
      </c>
    </row>
  </sheetData>
  <sheetProtection/>
  <hyperlinks>
    <hyperlink ref="A4" r:id="rId1" display="https://statbel.fgov.be/sites/default/files/files/documents/Werk%20%26%20opleiding/9.2%20Arbeidsmarkt/9.2.0%20Emploi%20et%20ch%C3%B4mage/Pub%20lfs_FR_28MAR22.XLS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4.140625" style="0" customWidth="1"/>
    <col min="2" max="19" width="9.00390625" style="0" customWidth="1"/>
    <col min="20" max="21" width="10.00390625" style="0" customWidth="1"/>
  </cols>
  <sheetData>
    <row r="1" spans="1:8" ht="18">
      <c r="A1" s="7" t="s">
        <v>18</v>
      </c>
      <c r="B1" s="3"/>
      <c r="C1" s="3"/>
      <c r="D1" s="4"/>
      <c r="E1" s="4"/>
      <c r="F1" s="4"/>
      <c r="G1" s="5"/>
      <c r="H1" s="4"/>
    </row>
    <row r="2" spans="1:8" ht="15.75">
      <c r="A2" s="8" t="s">
        <v>10</v>
      </c>
      <c r="B2" s="3"/>
      <c r="C2" s="3"/>
      <c r="D2" s="4"/>
      <c r="E2" s="4"/>
      <c r="F2" s="4"/>
      <c r="G2" s="5"/>
      <c r="H2" s="4"/>
    </row>
    <row r="3" spans="1:8" ht="15">
      <c r="A3" s="6" t="s">
        <v>12</v>
      </c>
      <c r="B3" s="3"/>
      <c r="C3" s="3"/>
      <c r="D3" s="4"/>
      <c r="E3" s="4"/>
      <c r="F3" s="4"/>
      <c r="G3" s="5"/>
      <c r="H3" s="4"/>
    </row>
    <row r="4" ht="15">
      <c r="A4" s="17" t="s">
        <v>19</v>
      </c>
    </row>
    <row r="5" s="1" customFormat="1" ht="15"/>
    <row r="6" spans="1:24" ht="15">
      <c r="A6" s="9"/>
      <c r="B6" s="9">
        <v>1999</v>
      </c>
      <c r="C6" s="9">
        <v>2000</v>
      </c>
      <c r="D6" s="9">
        <v>2001</v>
      </c>
      <c r="E6" s="9">
        <v>2002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9">
        <v>2008</v>
      </c>
      <c r="L6" s="9">
        <v>2009</v>
      </c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9">
        <v>2015</v>
      </c>
      <c r="S6" s="9">
        <v>2016</v>
      </c>
      <c r="T6" s="9">
        <v>2017</v>
      </c>
      <c r="U6" s="9">
        <v>2018</v>
      </c>
      <c r="V6" s="9">
        <v>2019</v>
      </c>
      <c r="W6" s="9">
        <v>2020</v>
      </c>
      <c r="X6" s="9">
        <v>2021</v>
      </c>
    </row>
    <row r="7" spans="1:24" ht="15.7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>
      <c r="A8" s="14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5" t="s">
        <v>3</v>
      </c>
      <c r="B9" s="16">
        <v>22599.18</v>
      </c>
      <c r="C9" s="16">
        <v>23953.05</v>
      </c>
      <c r="D9" s="16">
        <v>25177.57</v>
      </c>
      <c r="E9" s="16">
        <v>26186.88</v>
      </c>
      <c r="F9" s="16">
        <v>23119.68</v>
      </c>
      <c r="G9" s="16">
        <v>24066.95</v>
      </c>
      <c r="H9" s="16">
        <v>23852.54</v>
      </c>
      <c r="I9" s="16">
        <v>25803.48</v>
      </c>
      <c r="J9" s="16">
        <v>24712.94</v>
      </c>
      <c r="K9" s="16">
        <v>26981.04</v>
      </c>
      <c r="L9" s="16">
        <v>25071.49</v>
      </c>
      <c r="M9" s="16">
        <v>22136.55</v>
      </c>
      <c r="N9" s="16">
        <v>24129.76</v>
      </c>
      <c r="O9" s="16">
        <v>24114.54</v>
      </c>
      <c r="P9" s="16">
        <v>21119.66</v>
      </c>
      <c r="Q9" s="16">
        <v>21945</v>
      </c>
      <c r="R9" s="16">
        <v>20805.24</v>
      </c>
      <c r="S9" s="16">
        <v>20849.8395069371</v>
      </c>
      <c r="T9" s="16">
        <v>20936.75</v>
      </c>
      <c r="U9" s="16">
        <v>21666</v>
      </c>
      <c r="V9" s="16">
        <v>20936.933737961062</v>
      </c>
      <c r="W9" s="16">
        <f>+W10+W11</f>
        <v>19656.083495875566</v>
      </c>
      <c r="X9" s="16">
        <f>+X10+X11</f>
        <v>18904.76651687735</v>
      </c>
    </row>
    <row r="10" spans="1:24" ht="15">
      <c r="A10" s="13" t="s">
        <v>2</v>
      </c>
      <c r="B10" s="2">
        <v>12726.98</v>
      </c>
      <c r="C10" s="2">
        <v>12410.04</v>
      </c>
      <c r="D10" s="2">
        <v>13865.07</v>
      </c>
      <c r="E10" s="2">
        <v>13404.42</v>
      </c>
      <c r="F10" s="2">
        <v>12437.56</v>
      </c>
      <c r="G10" s="2">
        <v>12451.11</v>
      </c>
      <c r="H10" s="2">
        <v>12913.9</v>
      </c>
      <c r="I10" s="2">
        <v>13199.78</v>
      </c>
      <c r="J10" s="2">
        <v>14195.64</v>
      </c>
      <c r="K10" s="2">
        <v>14371.14</v>
      </c>
      <c r="L10" s="2">
        <v>12148.16</v>
      </c>
      <c r="M10" s="2">
        <v>11606.82</v>
      </c>
      <c r="N10" s="2">
        <v>13087.2</v>
      </c>
      <c r="O10" s="2">
        <v>12433.8</v>
      </c>
      <c r="P10" s="2">
        <v>11350.14</v>
      </c>
      <c r="Q10" s="2">
        <v>10488</v>
      </c>
      <c r="R10" s="2">
        <v>10987.77</v>
      </c>
      <c r="S10" s="2">
        <v>11316.3293282416</v>
      </c>
      <c r="T10" s="2">
        <v>10788.88</v>
      </c>
      <c r="U10" s="2">
        <v>11794.37</v>
      </c>
      <c r="V10" s="2">
        <v>10493.935167655265</v>
      </c>
      <c r="W10" s="2">
        <v>9648.81622029455</v>
      </c>
      <c r="X10" s="2">
        <v>10316.186114971999</v>
      </c>
    </row>
    <row r="11" spans="1:24" ht="15">
      <c r="A11" s="13" t="s">
        <v>1</v>
      </c>
      <c r="B11" s="2">
        <v>9872.2</v>
      </c>
      <c r="C11" s="2">
        <v>11543.01</v>
      </c>
      <c r="D11" s="2">
        <v>11312.5</v>
      </c>
      <c r="E11" s="2">
        <v>12782.46</v>
      </c>
      <c r="F11" s="2">
        <v>10682.12</v>
      </c>
      <c r="G11" s="2">
        <v>11615.84</v>
      </c>
      <c r="H11" s="2">
        <v>10938.64</v>
      </c>
      <c r="I11" s="2">
        <v>12603.7</v>
      </c>
      <c r="J11" s="2">
        <v>10517.3</v>
      </c>
      <c r="K11" s="2">
        <v>12609.9</v>
      </c>
      <c r="L11" s="2">
        <v>12923.33</v>
      </c>
      <c r="M11" s="2">
        <v>10529.73</v>
      </c>
      <c r="N11" s="2">
        <v>11042.56</v>
      </c>
      <c r="O11" s="2">
        <v>11680.74</v>
      </c>
      <c r="P11" s="2">
        <v>9769.53</v>
      </c>
      <c r="Q11" s="2">
        <v>11457</v>
      </c>
      <c r="R11" s="2">
        <v>9817.47</v>
      </c>
      <c r="S11" s="2">
        <v>9533.51017869554</v>
      </c>
      <c r="T11" s="2">
        <v>10147.87</v>
      </c>
      <c r="U11" s="2">
        <v>9871.63</v>
      </c>
      <c r="V11" s="2">
        <v>10442.998570305797</v>
      </c>
      <c r="W11" s="2">
        <v>10007.267275581014</v>
      </c>
      <c r="X11" s="2">
        <v>8588.58040190535</v>
      </c>
    </row>
    <row r="12" spans="1:24" ht="15">
      <c r="A12" s="14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5" t="s">
        <v>3</v>
      </c>
      <c r="B13" s="16">
        <v>251629.82</v>
      </c>
      <c r="C13" s="16">
        <v>254048.39</v>
      </c>
      <c r="D13" s="16">
        <v>251095.63</v>
      </c>
      <c r="E13" s="16">
        <v>255645.87</v>
      </c>
      <c r="F13" s="16">
        <v>255609.7</v>
      </c>
      <c r="G13" s="16">
        <v>263061.43</v>
      </c>
      <c r="H13" s="16">
        <v>266845.08</v>
      </c>
      <c r="I13" s="16">
        <v>264457.52</v>
      </c>
      <c r="J13" s="16">
        <v>279121.32</v>
      </c>
      <c r="K13" s="16">
        <v>287036.08</v>
      </c>
      <c r="L13" s="16">
        <v>291653.05</v>
      </c>
      <c r="M13" s="16">
        <v>298534.68</v>
      </c>
      <c r="N13" s="16">
        <v>292742.28</v>
      </c>
      <c r="O13" s="16">
        <v>300598.25</v>
      </c>
      <c r="P13" s="16">
        <v>295774.53</v>
      </c>
      <c r="Q13" s="16">
        <v>307441</v>
      </c>
      <c r="R13" s="16">
        <v>311465.31</v>
      </c>
      <c r="S13" s="16">
        <v>315608.1280485</v>
      </c>
      <c r="T13" s="16">
        <v>318602.73</v>
      </c>
      <c r="U13" s="16">
        <v>325573.28</v>
      </c>
      <c r="V13" s="16">
        <v>331378.50273972645</v>
      </c>
      <c r="W13" s="16">
        <f>+W14+W15</f>
        <v>328426.1321981696</v>
      </c>
      <c r="X13" s="16">
        <f>+X14+X15</f>
        <v>337461.6317068886</v>
      </c>
    </row>
    <row r="14" spans="1:24" ht="15">
      <c r="A14" s="13" t="s">
        <v>2</v>
      </c>
      <c r="B14" s="2">
        <v>137087.77</v>
      </c>
      <c r="C14" s="2">
        <v>139677.59</v>
      </c>
      <c r="D14" s="2">
        <v>140514.95</v>
      </c>
      <c r="E14" s="2">
        <v>143004.87</v>
      </c>
      <c r="F14" s="2">
        <v>140909.83</v>
      </c>
      <c r="G14" s="2">
        <v>145400.94</v>
      </c>
      <c r="H14" s="2">
        <v>149103.73</v>
      </c>
      <c r="I14" s="2">
        <v>148109.87</v>
      </c>
      <c r="J14" s="2">
        <v>154254</v>
      </c>
      <c r="K14" s="2">
        <v>161637.18</v>
      </c>
      <c r="L14" s="2">
        <v>162054.39</v>
      </c>
      <c r="M14" s="2">
        <v>166255.58</v>
      </c>
      <c r="N14" s="2">
        <v>161306.44</v>
      </c>
      <c r="O14" s="2">
        <v>163431.19</v>
      </c>
      <c r="P14" s="2">
        <v>159944.03</v>
      </c>
      <c r="Q14" s="2">
        <v>167659</v>
      </c>
      <c r="R14" s="2">
        <v>170468.94</v>
      </c>
      <c r="S14" s="2">
        <v>172177.92961035</v>
      </c>
      <c r="T14" s="2">
        <v>176320.19</v>
      </c>
      <c r="U14" s="2">
        <v>178200.17</v>
      </c>
      <c r="V14" s="2">
        <v>184187.060412675</v>
      </c>
      <c r="W14" s="2">
        <v>182250.3057067137</v>
      </c>
      <c r="X14" s="2">
        <v>185916.2530076236</v>
      </c>
    </row>
    <row r="15" spans="1:24" ht="15">
      <c r="A15" s="13" t="s">
        <v>1</v>
      </c>
      <c r="B15" s="2">
        <v>114542.05</v>
      </c>
      <c r="C15" s="2">
        <v>114370.8</v>
      </c>
      <c r="D15" s="2">
        <v>110580.68</v>
      </c>
      <c r="E15" s="2">
        <v>112641</v>
      </c>
      <c r="F15" s="2">
        <v>114699.87</v>
      </c>
      <c r="G15" s="2">
        <v>117660.49</v>
      </c>
      <c r="H15" s="2">
        <v>117741.35</v>
      </c>
      <c r="I15" s="2">
        <v>116347.65</v>
      </c>
      <c r="J15" s="2">
        <v>124867.32</v>
      </c>
      <c r="K15" s="2">
        <v>125398.91</v>
      </c>
      <c r="L15" s="2">
        <v>129598.66</v>
      </c>
      <c r="M15" s="2">
        <v>132279.1</v>
      </c>
      <c r="N15" s="2">
        <v>131435.84</v>
      </c>
      <c r="O15" s="2">
        <v>137167.06</v>
      </c>
      <c r="P15" s="2">
        <v>135830.5</v>
      </c>
      <c r="Q15" s="2">
        <v>139782</v>
      </c>
      <c r="R15" s="2">
        <v>140996.38</v>
      </c>
      <c r="S15" s="2">
        <v>143430.19843815</v>
      </c>
      <c r="T15" s="2">
        <v>142282.55</v>
      </c>
      <c r="U15" s="2">
        <v>147373.11</v>
      </c>
      <c r="V15" s="2">
        <v>147191.44232705148</v>
      </c>
      <c r="W15" s="2">
        <v>146175.8264914559</v>
      </c>
      <c r="X15" s="2">
        <v>151545.378699265</v>
      </c>
    </row>
    <row r="16" spans="1:24" ht="15">
      <c r="A16" s="14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5" t="s">
        <v>3</v>
      </c>
      <c r="B17" s="16">
        <v>62855.9</v>
      </c>
      <c r="C17" s="16">
        <v>67128.02</v>
      </c>
      <c r="D17" s="16">
        <v>64207.56</v>
      </c>
      <c r="E17" s="16">
        <v>68251.86</v>
      </c>
      <c r="F17" s="16">
        <v>69355.01</v>
      </c>
      <c r="G17" s="16">
        <v>70362.74</v>
      </c>
      <c r="H17" s="16">
        <v>77288.15</v>
      </c>
      <c r="I17" s="16">
        <v>74028.54</v>
      </c>
      <c r="J17" s="16">
        <v>75136.8</v>
      </c>
      <c r="K17" s="16">
        <v>79839.68</v>
      </c>
      <c r="L17" s="16">
        <v>83032.35</v>
      </c>
      <c r="M17" s="16">
        <v>85606.95</v>
      </c>
      <c r="N17" s="16">
        <v>90717.02</v>
      </c>
      <c r="O17" s="16">
        <v>90316.93</v>
      </c>
      <c r="P17" s="16">
        <v>91484.61</v>
      </c>
      <c r="Q17" s="16">
        <v>96072</v>
      </c>
      <c r="R17" s="16">
        <v>97094.73</v>
      </c>
      <c r="S17" s="16">
        <v>103247.107153555</v>
      </c>
      <c r="T17" s="16">
        <v>107511.12</v>
      </c>
      <c r="U17" s="16">
        <v>109251.37</v>
      </c>
      <c r="V17" s="16">
        <v>109515.25939398189</v>
      </c>
      <c r="W17" s="16">
        <f>+W18+W19</f>
        <v>115428.5450465692</v>
      </c>
      <c r="X17" s="16">
        <f>+X18+X19</f>
        <v>115990.15485941639</v>
      </c>
    </row>
    <row r="18" spans="1:24" ht="15">
      <c r="A18" s="13" t="s">
        <v>2</v>
      </c>
      <c r="B18" s="2">
        <v>36347.29</v>
      </c>
      <c r="C18" s="2">
        <v>37852.54</v>
      </c>
      <c r="D18" s="2">
        <v>37232.31</v>
      </c>
      <c r="E18" s="2">
        <v>37694.88</v>
      </c>
      <c r="F18" s="2">
        <v>38781.71</v>
      </c>
      <c r="G18" s="2">
        <v>39850.6</v>
      </c>
      <c r="H18" s="2">
        <v>43762.18</v>
      </c>
      <c r="I18" s="2">
        <v>42633.36</v>
      </c>
      <c r="J18" s="2">
        <v>41970.58</v>
      </c>
      <c r="K18" s="2">
        <v>45092.27</v>
      </c>
      <c r="L18" s="2">
        <v>45405.99</v>
      </c>
      <c r="M18" s="2">
        <v>46595.21</v>
      </c>
      <c r="N18" s="2">
        <v>48066.62</v>
      </c>
      <c r="O18" s="2">
        <v>51262.26</v>
      </c>
      <c r="P18" s="2">
        <v>47734.09</v>
      </c>
      <c r="Q18" s="2">
        <v>51187</v>
      </c>
      <c r="R18" s="2">
        <v>52303.68</v>
      </c>
      <c r="S18" s="2">
        <v>55416.267109612</v>
      </c>
      <c r="T18" s="2">
        <v>58343.02</v>
      </c>
      <c r="U18" s="2">
        <v>55513.91</v>
      </c>
      <c r="V18" s="2">
        <v>56796.5593232857</v>
      </c>
      <c r="W18" s="2">
        <v>62233.22175381019</v>
      </c>
      <c r="X18" s="2">
        <v>62072.2903814354</v>
      </c>
    </row>
    <row r="19" spans="1:24" ht="15">
      <c r="A19" s="13" t="s">
        <v>1</v>
      </c>
      <c r="B19" s="2">
        <v>26508.61</v>
      </c>
      <c r="C19" s="2">
        <v>29275.47</v>
      </c>
      <c r="D19" s="2">
        <v>26975.25</v>
      </c>
      <c r="E19" s="2">
        <v>30556.97</v>
      </c>
      <c r="F19" s="2">
        <v>30573.3</v>
      </c>
      <c r="G19" s="2">
        <v>30512.14</v>
      </c>
      <c r="H19" s="2">
        <v>33525.98</v>
      </c>
      <c r="I19" s="2">
        <v>31395.18</v>
      </c>
      <c r="J19" s="2">
        <v>33166.22</v>
      </c>
      <c r="K19" s="2">
        <v>34747.41</v>
      </c>
      <c r="L19" s="2">
        <v>37626.36</v>
      </c>
      <c r="M19" s="2">
        <v>39011.74</v>
      </c>
      <c r="N19" s="2">
        <v>42650.4</v>
      </c>
      <c r="O19" s="2">
        <v>39054.67</v>
      </c>
      <c r="P19" s="2">
        <v>43750.52</v>
      </c>
      <c r="Q19" s="2">
        <v>44885</v>
      </c>
      <c r="R19" s="2">
        <v>44791.06</v>
      </c>
      <c r="S19" s="2">
        <v>47830.8400439434</v>
      </c>
      <c r="T19" s="2">
        <v>49168.1</v>
      </c>
      <c r="U19" s="2">
        <v>53737.46</v>
      </c>
      <c r="V19" s="2">
        <v>52718.7000706962</v>
      </c>
      <c r="W19" s="2">
        <v>53195.323292759</v>
      </c>
      <c r="X19" s="2">
        <v>53917.864477981</v>
      </c>
    </row>
    <row r="20" spans="1:24" ht="15">
      <c r="A20" s="14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 s="15" t="s">
        <v>3</v>
      </c>
      <c r="B21" s="16">
        <v>337084.9</v>
      </c>
      <c r="C21" s="16">
        <v>345129.46</v>
      </c>
      <c r="D21" s="16">
        <v>340480.77</v>
      </c>
      <c r="E21" s="16">
        <v>350084.61</v>
      </c>
      <c r="F21" s="16">
        <v>348084.39</v>
      </c>
      <c r="G21" s="16">
        <v>357491.12</v>
      </c>
      <c r="H21" s="16">
        <v>367985.77</v>
      </c>
      <c r="I21" s="16">
        <v>364289.54</v>
      </c>
      <c r="J21" s="16">
        <v>378971.06</v>
      </c>
      <c r="K21" s="16">
        <v>393856.81</v>
      </c>
      <c r="L21" s="16">
        <v>399756.88</v>
      </c>
      <c r="M21" s="16">
        <v>406278.17</v>
      </c>
      <c r="N21" s="16">
        <v>407589.05</v>
      </c>
      <c r="O21" s="16">
        <v>415029.72</v>
      </c>
      <c r="P21" s="16">
        <v>408378.8</v>
      </c>
      <c r="Q21" s="16">
        <v>425457.92</v>
      </c>
      <c r="R21" s="16">
        <v>429365.28</v>
      </c>
      <c r="S21" s="16">
        <v>439705.074708993</v>
      </c>
      <c r="T21" s="16">
        <v>447050.6</v>
      </c>
      <c r="U21" s="16">
        <v>456490.65</v>
      </c>
      <c r="V21" s="16">
        <v>461830.69587166945</v>
      </c>
      <c r="W21" s="16">
        <f>+W22+W23</f>
        <v>463510.7607406144</v>
      </c>
      <c r="X21" s="16">
        <f>+X22+X23</f>
        <v>472356.5530831823</v>
      </c>
    </row>
    <row r="22" spans="1:24" ht="15">
      <c r="A22" s="13" t="s">
        <v>2</v>
      </c>
      <c r="B22" s="2">
        <v>186162.04</v>
      </c>
      <c r="C22" s="2">
        <v>189940.17</v>
      </c>
      <c r="D22" s="2">
        <v>191612.34</v>
      </c>
      <c r="E22" s="2">
        <v>194104.18</v>
      </c>
      <c r="F22" s="2">
        <v>192129.1</v>
      </c>
      <c r="G22" s="2">
        <v>197702.65</v>
      </c>
      <c r="H22" s="2">
        <v>205779.81</v>
      </c>
      <c r="I22" s="2">
        <v>203943.01</v>
      </c>
      <c r="J22" s="2">
        <v>210420.22</v>
      </c>
      <c r="K22" s="2">
        <v>221100.59</v>
      </c>
      <c r="L22" s="2">
        <v>219608.53</v>
      </c>
      <c r="M22" s="2">
        <v>224457.61</v>
      </c>
      <c r="N22" s="2">
        <v>222460.26</v>
      </c>
      <c r="O22" s="2">
        <v>227127.26</v>
      </c>
      <c r="P22" s="2">
        <v>219028.25</v>
      </c>
      <c r="Q22" s="2">
        <v>229334.21</v>
      </c>
      <c r="R22" s="2">
        <v>233760.38</v>
      </c>
      <c r="S22" s="2">
        <v>238910.526048203</v>
      </c>
      <c r="T22" s="2">
        <v>245452.09</v>
      </c>
      <c r="U22" s="2">
        <v>245508.45</v>
      </c>
      <c r="V22" s="2">
        <v>251477.55490361596</v>
      </c>
      <c r="W22" s="2">
        <f>+W10+W14+W18</f>
        <v>254132.34368081842</v>
      </c>
      <c r="X22" s="2">
        <f>+X10+X14+X18</f>
        <v>258304.72950403098</v>
      </c>
    </row>
    <row r="23" spans="1:24" ht="15">
      <c r="A23" s="13" t="s">
        <v>1</v>
      </c>
      <c r="B23" s="2">
        <v>150922.87</v>
      </c>
      <c r="C23" s="2">
        <v>155189.28</v>
      </c>
      <c r="D23" s="2">
        <v>148868.43</v>
      </c>
      <c r="E23" s="2">
        <v>155980.43</v>
      </c>
      <c r="F23" s="2">
        <v>155955.29</v>
      </c>
      <c r="G23" s="2">
        <v>159788.47</v>
      </c>
      <c r="H23" s="2">
        <v>162205.96</v>
      </c>
      <c r="I23" s="2">
        <v>160346.52</v>
      </c>
      <c r="J23" s="2">
        <v>168550.84</v>
      </c>
      <c r="K23" s="2">
        <v>172756.22</v>
      </c>
      <c r="L23" s="2">
        <v>180148.35</v>
      </c>
      <c r="M23" s="2">
        <v>181820.56</v>
      </c>
      <c r="N23" s="2">
        <v>185128.8</v>
      </c>
      <c r="O23" s="2">
        <v>187902.47</v>
      </c>
      <c r="P23" s="2">
        <v>189350.55</v>
      </c>
      <c r="Q23" s="2">
        <v>196123.71</v>
      </c>
      <c r="R23" s="2">
        <v>195604.9</v>
      </c>
      <c r="S23" s="2">
        <v>200794.548660789</v>
      </c>
      <c r="T23" s="2">
        <v>201598.52</v>
      </c>
      <c r="U23" s="2">
        <v>210982.2</v>
      </c>
      <c r="V23" s="2">
        <v>210353.14096805349</v>
      </c>
      <c r="W23" s="2">
        <f>+W11+W15+W19</f>
        <v>209378.41705979593</v>
      </c>
      <c r="X23" s="2">
        <f>+X11+X15+X19</f>
        <v>214051.82357915136</v>
      </c>
    </row>
    <row r="24" spans="1:24" ht="15">
      <c r="A24" s="14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15" t="s">
        <v>3</v>
      </c>
      <c r="B25" s="16">
        <v>334562.59</v>
      </c>
      <c r="C25" s="16">
        <v>342821.67</v>
      </c>
      <c r="D25" s="16">
        <v>336874.77</v>
      </c>
      <c r="E25" s="16">
        <v>347081.59</v>
      </c>
      <c r="F25" s="16">
        <v>345743.82</v>
      </c>
      <c r="G25" s="16">
        <v>355139.17</v>
      </c>
      <c r="H25" s="16">
        <v>365618.82</v>
      </c>
      <c r="I25" s="16">
        <v>361609.76</v>
      </c>
      <c r="J25" s="16">
        <v>376772.53</v>
      </c>
      <c r="K25" s="16">
        <v>391299.58</v>
      </c>
      <c r="L25" s="16">
        <v>396949.91</v>
      </c>
      <c r="M25" s="16">
        <v>404102.16</v>
      </c>
      <c r="N25" s="16">
        <v>405862.61</v>
      </c>
      <c r="O25" s="16">
        <v>412613.46</v>
      </c>
      <c r="P25" s="16">
        <v>406851.79</v>
      </c>
      <c r="Q25" s="16">
        <v>424065.89</v>
      </c>
      <c r="R25" s="16">
        <v>428109.15</v>
      </c>
      <c r="S25" s="16">
        <v>437565.975476219</v>
      </c>
      <c r="T25" s="16">
        <v>444974.82</v>
      </c>
      <c r="U25" s="16">
        <v>454203.8</v>
      </c>
      <c r="V25" s="16">
        <v>460174.7729368787</v>
      </c>
      <c r="W25" s="16">
        <f>+W26+W27</f>
        <v>461506.4207304501</v>
      </c>
      <c r="X25" s="16">
        <f>+X26+X27</f>
        <v>470222.9311422122</v>
      </c>
    </row>
    <row r="26" spans="1:24" ht="15">
      <c r="A26" s="13" t="s">
        <v>2</v>
      </c>
      <c r="B26" s="2">
        <v>184243.78</v>
      </c>
      <c r="C26" s="2">
        <v>188307.2</v>
      </c>
      <c r="D26" s="2">
        <v>189125</v>
      </c>
      <c r="E26" s="2">
        <v>192042.99</v>
      </c>
      <c r="F26" s="2">
        <v>190819.06</v>
      </c>
      <c r="G26" s="2">
        <v>196362.62</v>
      </c>
      <c r="H26" s="2">
        <v>204277.05</v>
      </c>
      <c r="I26" s="2">
        <v>202854.21</v>
      </c>
      <c r="J26" s="2">
        <v>209217.67</v>
      </c>
      <c r="K26" s="2">
        <v>219521.26</v>
      </c>
      <c r="L26" s="2">
        <v>217882.21</v>
      </c>
      <c r="M26" s="2">
        <v>223275.39</v>
      </c>
      <c r="N26" s="2">
        <v>221364.94</v>
      </c>
      <c r="O26" s="2">
        <v>225987.81</v>
      </c>
      <c r="P26" s="2">
        <v>217859.72</v>
      </c>
      <c r="Q26" s="2">
        <v>228701.54</v>
      </c>
      <c r="R26" s="2">
        <v>233057.61</v>
      </c>
      <c r="S26" s="2">
        <v>237757.702637836</v>
      </c>
      <c r="T26" s="2">
        <v>244065.18</v>
      </c>
      <c r="U26" s="2">
        <v>244460.14</v>
      </c>
      <c r="V26" s="2">
        <v>250816.25012042734</v>
      </c>
      <c r="W26" s="2">
        <v>252934.81965872867</v>
      </c>
      <c r="X26" s="2">
        <v>257447.9532077049</v>
      </c>
    </row>
    <row r="27" spans="1:24" ht="15">
      <c r="A27" s="13" t="s">
        <v>1</v>
      </c>
      <c r="B27" s="2">
        <v>150318.81</v>
      </c>
      <c r="C27" s="2">
        <v>154514.46</v>
      </c>
      <c r="D27" s="2">
        <v>147749.77</v>
      </c>
      <c r="E27" s="2">
        <v>155038.6</v>
      </c>
      <c r="F27" s="2">
        <v>154924.77</v>
      </c>
      <c r="G27" s="2">
        <v>158776.55</v>
      </c>
      <c r="H27" s="2">
        <v>161341.77</v>
      </c>
      <c r="I27" s="2">
        <v>158755.55</v>
      </c>
      <c r="J27" s="2">
        <v>167554.86</v>
      </c>
      <c r="K27" s="2">
        <v>171778.33</v>
      </c>
      <c r="L27" s="2">
        <v>179067.7</v>
      </c>
      <c r="M27" s="2">
        <v>180826.77</v>
      </c>
      <c r="N27" s="2">
        <v>184497.67</v>
      </c>
      <c r="O27" s="2">
        <v>186625.65</v>
      </c>
      <c r="P27" s="2">
        <v>188992.07</v>
      </c>
      <c r="Q27" s="2">
        <v>195364.35</v>
      </c>
      <c r="R27" s="2">
        <v>195051.54</v>
      </c>
      <c r="S27" s="2">
        <v>199808.272838383</v>
      </c>
      <c r="T27" s="2">
        <v>200909.65</v>
      </c>
      <c r="U27" s="2">
        <v>209743.66</v>
      </c>
      <c r="V27" s="2">
        <v>209358.52281645135</v>
      </c>
      <c r="W27" s="2">
        <v>208571.60107172138</v>
      </c>
      <c r="X27" s="2">
        <v>212774.97793450727</v>
      </c>
    </row>
    <row r="28" spans="1:24" ht="15.75">
      <c r="A28" s="12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">
      <c r="A29" s="14" t="s">
        <v>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15" t="s">
        <v>3</v>
      </c>
      <c r="B30" s="16">
        <v>12310.11</v>
      </c>
      <c r="C30" s="16">
        <v>10617.47</v>
      </c>
      <c r="D30" s="16">
        <v>9515.8</v>
      </c>
      <c r="E30" s="16">
        <v>12827.42</v>
      </c>
      <c r="F30" s="16">
        <v>12521.45</v>
      </c>
      <c r="G30" s="16">
        <v>12150.05</v>
      </c>
      <c r="H30" s="16">
        <v>12820.76</v>
      </c>
      <c r="I30" s="16">
        <v>14081.6</v>
      </c>
      <c r="J30" s="16">
        <v>12978.86</v>
      </c>
      <c r="K30" s="16">
        <v>13396.88</v>
      </c>
      <c r="L30" s="16">
        <v>11653.54</v>
      </c>
      <c r="M30" s="16">
        <v>14572.73</v>
      </c>
      <c r="N30" s="16">
        <v>13185.43</v>
      </c>
      <c r="O30" s="16">
        <v>13820.37</v>
      </c>
      <c r="P30" s="16">
        <v>14025.89</v>
      </c>
      <c r="Q30" s="16">
        <v>14353</v>
      </c>
      <c r="R30" s="16">
        <v>11791.14</v>
      </c>
      <c r="S30" s="16">
        <v>11653.0897243673</v>
      </c>
      <c r="T30" s="16">
        <v>10391.15</v>
      </c>
      <c r="U30" s="16">
        <v>9548.31</v>
      </c>
      <c r="V30" s="16">
        <v>8648.84894409878</v>
      </c>
      <c r="W30" s="16">
        <f>+W31+W32</f>
        <v>8066.922312547909</v>
      </c>
      <c r="X30" s="16">
        <f>+X31+X32</f>
        <v>8408.340493799758</v>
      </c>
    </row>
    <row r="31" spans="1:24" ht="15">
      <c r="A31" s="13" t="s">
        <v>2</v>
      </c>
      <c r="B31" s="2">
        <v>6450.59</v>
      </c>
      <c r="C31" s="2">
        <v>5980.13</v>
      </c>
      <c r="D31" s="2">
        <v>5147.51</v>
      </c>
      <c r="E31" s="2">
        <v>6840.78</v>
      </c>
      <c r="F31" s="2">
        <v>7738.21</v>
      </c>
      <c r="G31" s="2">
        <v>5914.16</v>
      </c>
      <c r="H31" s="2">
        <v>7223.61</v>
      </c>
      <c r="I31" s="2">
        <v>6931.54</v>
      </c>
      <c r="J31" s="2">
        <v>6954.13</v>
      </c>
      <c r="K31" s="2">
        <v>7293.74</v>
      </c>
      <c r="L31" s="2">
        <v>6015.81</v>
      </c>
      <c r="M31" s="2">
        <v>7871.92</v>
      </c>
      <c r="N31" s="2">
        <v>7875.27</v>
      </c>
      <c r="O31" s="2">
        <v>8321.17</v>
      </c>
      <c r="P31" s="2">
        <v>8540.24</v>
      </c>
      <c r="Q31" s="2">
        <v>9312</v>
      </c>
      <c r="R31" s="2">
        <v>6840.23</v>
      </c>
      <c r="S31" s="2">
        <v>6126.45240181217</v>
      </c>
      <c r="T31" s="2">
        <v>6363.24</v>
      </c>
      <c r="U31" s="2">
        <v>5757.39</v>
      </c>
      <c r="V31" s="2">
        <v>5329.177852233764</v>
      </c>
      <c r="W31" s="2">
        <v>4657.125126502532</v>
      </c>
      <c r="X31" s="2">
        <v>4973.438457773648</v>
      </c>
    </row>
    <row r="32" spans="1:24" ht="15">
      <c r="A32" s="13" t="s">
        <v>1</v>
      </c>
      <c r="B32" s="2">
        <v>5859.52</v>
      </c>
      <c r="C32" s="2">
        <v>4637.33</v>
      </c>
      <c r="D32" s="2">
        <v>4368.29</v>
      </c>
      <c r="E32" s="2">
        <v>5986.64</v>
      </c>
      <c r="F32" s="2">
        <v>4783.24</v>
      </c>
      <c r="G32" s="2">
        <v>6235.89</v>
      </c>
      <c r="H32" s="2">
        <v>5597.16</v>
      </c>
      <c r="I32" s="2">
        <v>7150.06</v>
      </c>
      <c r="J32" s="2">
        <v>6024.72</v>
      </c>
      <c r="K32" s="2">
        <v>6103.13</v>
      </c>
      <c r="L32" s="2">
        <v>5637.73</v>
      </c>
      <c r="M32" s="2">
        <v>6700.81</v>
      </c>
      <c r="N32" s="2">
        <v>5310.16</v>
      </c>
      <c r="O32" s="2">
        <v>5499.19</v>
      </c>
      <c r="P32" s="2">
        <v>5485.65</v>
      </c>
      <c r="Q32" s="2">
        <v>5041</v>
      </c>
      <c r="R32" s="2">
        <v>4950.91</v>
      </c>
      <c r="S32" s="2">
        <v>5526.63732255515</v>
      </c>
      <c r="T32" s="2">
        <v>4027.9</v>
      </c>
      <c r="U32" s="2">
        <v>3790.92</v>
      </c>
      <c r="V32" s="2">
        <v>3319.671091865016</v>
      </c>
      <c r="W32" s="2">
        <v>3409.797186045377</v>
      </c>
      <c r="X32" s="2">
        <v>3434.902036026111</v>
      </c>
    </row>
    <row r="33" spans="1:24" ht="15">
      <c r="A33" s="14" t="s">
        <v>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>
      <c r="A34" s="15" t="s">
        <v>3</v>
      </c>
      <c r="B34" s="16">
        <v>44193.09</v>
      </c>
      <c r="C34" s="16">
        <v>40764.15</v>
      </c>
      <c r="D34" s="16">
        <v>36221.23</v>
      </c>
      <c r="E34" s="16">
        <v>41998.89</v>
      </c>
      <c r="F34" s="16">
        <v>47145.27</v>
      </c>
      <c r="G34" s="16">
        <v>48586.91</v>
      </c>
      <c r="H34" s="16">
        <v>52032.3</v>
      </c>
      <c r="I34" s="16">
        <v>56717.57</v>
      </c>
      <c r="J34" s="16">
        <v>54721.33</v>
      </c>
      <c r="K34" s="16">
        <v>51906.46</v>
      </c>
      <c r="L34" s="16">
        <v>53763.3</v>
      </c>
      <c r="M34" s="16">
        <v>60635.38</v>
      </c>
      <c r="N34" s="16">
        <v>61044.11</v>
      </c>
      <c r="O34" s="16">
        <v>62398.19</v>
      </c>
      <c r="P34" s="16">
        <v>68739.03</v>
      </c>
      <c r="Q34" s="16">
        <v>67497</v>
      </c>
      <c r="R34" s="16">
        <v>63403.53</v>
      </c>
      <c r="S34" s="16">
        <v>61234.7205333328</v>
      </c>
      <c r="T34" s="16">
        <v>53973.98</v>
      </c>
      <c r="U34" s="16">
        <v>47408.18</v>
      </c>
      <c r="V34" s="16">
        <v>43145.986562294216</v>
      </c>
      <c r="W34" s="16">
        <f>+W35+W36</f>
        <v>42492.446626894845</v>
      </c>
      <c r="X34" s="16">
        <f>+X35+X36</f>
        <v>44261.65489698662</v>
      </c>
    </row>
    <row r="35" spans="1:24" ht="15">
      <c r="A35" s="13" t="s">
        <v>2</v>
      </c>
      <c r="B35" s="2">
        <v>24920.38</v>
      </c>
      <c r="C35" s="2">
        <v>22517</v>
      </c>
      <c r="D35" s="2">
        <v>19317.43</v>
      </c>
      <c r="E35" s="2">
        <v>23651.18</v>
      </c>
      <c r="F35" s="2">
        <v>26127.04</v>
      </c>
      <c r="G35" s="2">
        <v>28048.06</v>
      </c>
      <c r="H35" s="2">
        <v>28442.53</v>
      </c>
      <c r="I35" s="2">
        <v>30807.82</v>
      </c>
      <c r="J35" s="2">
        <v>30273.16</v>
      </c>
      <c r="K35" s="2">
        <v>27852.16</v>
      </c>
      <c r="L35" s="2">
        <v>29760.24</v>
      </c>
      <c r="M35" s="2">
        <v>31555.16</v>
      </c>
      <c r="N35" s="2">
        <v>35967.19</v>
      </c>
      <c r="O35" s="2">
        <v>35218.26</v>
      </c>
      <c r="P35" s="2">
        <v>40141.67</v>
      </c>
      <c r="Q35" s="2">
        <v>39395</v>
      </c>
      <c r="R35" s="2">
        <v>36414.81</v>
      </c>
      <c r="S35" s="2">
        <v>34197.2830715521</v>
      </c>
      <c r="T35" s="2">
        <v>27472.35</v>
      </c>
      <c r="U35" s="2">
        <v>26913.46</v>
      </c>
      <c r="V35" s="2">
        <v>21922.84650170347</v>
      </c>
      <c r="W35" s="2">
        <v>20967.8487192673</v>
      </c>
      <c r="X35" s="2">
        <v>22226.43568254351</v>
      </c>
    </row>
    <row r="36" spans="1:24" ht="15">
      <c r="A36" s="13" t="s">
        <v>1</v>
      </c>
      <c r="B36" s="2">
        <v>19272.7</v>
      </c>
      <c r="C36" s="2">
        <v>18247.14</v>
      </c>
      <c r="D36" s="2">
        <v>16903.8</v>
      </c>
      <c r="E36" s="2">
        <v>18347.71</v>
      </c>
      <c r="F36" s="2">
        <v>21018.23</v>
      </c>
      <c r="G36" s="2">
        <v>20538.85</v>
      </c>
      <c r="H36" s="2">
        <v>23589.77</v>
      </c>
      <c r="I36" s="2">
        <v>25909.75</v>
      </c>
      <c r="J36" s="2">
        <v>24448.17</v>
      </c>
      <c r="K36" s="2">
        <v>24054.31</v>
      </c>
      <c r="L36" s="2">
        <v>24003.06</v>
      </c>
      <c r="M36" s="2">
        <v>29080.22</v>
      </c>
      <c r="N36" s="2">
        <v>25076.92</v>
      </c>
      <c r="O36" s="2">
        <v>27179.93</v>
      </c>
      <c r="P36" s="2">
        <v>28597.36</v>
      </c>
      <c r="Q36" s="2">
        <v>28102</v>
      </c>
      <c r="R36" s="2">
        <v>26988.71</v>
      </c>
      <c r="S36" s="2">
        <v>27037.4374617807</v>
      </c>
      <c r="T36" s="2">
        <v>26501.64</v>
      </c>
      <c r="U36" s="2">
        <v>20494.72</v>
      </c>
      <c r="V36" s="2">
        <v>21223.14006059075</v>
      </c>
      <c r="W36" s="2">
        <v>21524.597907627547</v>
      </c>
      <c r="X36" s="2">
        <v>22035.21921444311</v>
      </c>
    </row>
    <row r="37" spans="1:24" ht="15">
      <c r="A37" s="14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15" t="s">
        <v>3</v>
      </c>
      <c r="B38" s="16">
        <v>7205.49</v>
      </c>
      <c r="C38" s="16">
        <v>4637.77</v>
      </c>
      <c r="D38" s="16">
        <v>5051.74</v>
      </c>
      <c r="E38" s="16">
        <v>5653.65</v>
      </c>
      <c r="F38" s="16">
        <v>5436.05</v>
      </c>
      <c r="G38" s="16">
        <v>6850.03</v>
      </c>
      <c r="H38" s="16">
        <v>7725.53</v>
      </c>
      <c r="I38" s="16">
        <v>7490.14</v>
      </c>
      <c r="J38" s="16">
        <v>10843.05</v>
      </c>
      <c r="K38" s="16">
        <v>9868.76</v>
      </c>
      <c r="L38" s="16">
        <v>9899.39</v>
      </c>
      <c r="M38" s="16">
        <v>10337.5</v>
      </c>
      <c r="N38" s="16">
        <v>9890.97</v>
      </c>
      <c r="O38" s="16">
        <v>11681.94</v>
      </c>
      <c r="P38" s="16">
        <v>15061.9</v>
      </c>
      <c r="Q38" s="16">
        <v>14532</v>
      </c>
      <c r="R38" s="16">
        <v>15635.32</v>
      </c>
      <c r="S38" s="16">
        <v>16487.5683764823</v>
      </c>
      <c r="T38" s="16">
        <v>14608.78</v>
      </c>
      <c r="U38" s="16">
        <v>13390.76</v>
      </c>
      <c r="V38" s="16">
        <v>15532.2653103191</v>
      </c>
      <c r="W38" s="16">
        <f>+W39+W40</f>
        <v>15214.100806824346</v>
      </c>
      <c r="X38" s="16">
        <f>+X39+X40</f>
        <v>14836.311373165368</v>
      </c>
    </row>
    <row r="39" spans="1:24" ht="15">
      <c r="A39" s="13" t="s">
        <v>2</v>
      </c>
      <c r="B39" s="2">
        <v>4135.4</v>
      </c>
      <c r="C39" s="2">
        <v>2886.54</v>
      </c>
      <c r="D39" s="2">
        <v>3395.58</v>
      </c>
      <c r="E39" s="2">
        <v>3405.6</v>
      </c>
      <c r="F39" s="2">
        <v>3131.39</v>
      </c>
      <c r="G39" s="2">
        <v>4543.23</v>
      </c>
      <c r="H39" s="2">
        <v>4793.56</v>
      </c>
      <c r="I39" s="2">
        <v>4873.81</v>
      </c>
      <c r="J39" s="2">
        <v>6806.83</v>
      </c>
      <c r="K39" s="2">
        <v>5443.19</v>
      </c>
      <c r="L39" s="2">
        <v>5838.59</v>
      </c>
      <c r="M39" s="2">
        <v>6321.37</v>
      </c>
      <c r="N39" s="2">
        <v>6262.91</v>
      </c>
      <c r="O39" s="2">
        <v>6515.78</v>
      </c>
      <c r="P39" s="2">
        <v>10265.39</v>
      </c>
      <c r="Q39" s="2">
        <v>9844</v>
      </c>
      <c r="R39" s="2">
        <v>10505.56</v>
      </c>
      <c r="S39" s="2">
        <v>10591.6645496445</v>
      </c>
      <c r="T39" s="2">
        <v>9939.35</v>
      </c>
      <c r="U39" s="2">
        <v>9125.73</v>
      </c>
      <c r="V39" s="2">
        <v>9690.38438984272</v>
      </c>
      <c r="W39" s="2">
        <v>9305.0516229642</v>
      </c>
      <c r="X39" s="2">
        <v>10501.329650009371</v>
      </c>
    </row>
    <row r="40" spans="1:24" ht="15">
      <c r="A40" s="13" t="s">
        <v>1</v>
      </c>
      <c r="B40" s="2">
        <v>3070.09</v>
      </c>
      <c r="C40" s="2">
        <v>1751.22</v>
      </c>
      <c r="D40" s="2">
        <v>1656.16</v>
      </c>
      <c r="E40" s="2">
        <v>2248.06</v>
      </c>
      <c r="F40" s="2">
        <v>2304.66</v>
      </c>
      <c r="G40" s="2">
        <v>2306.79</v>
      </c>
      <c r="H40" s="2">
        <v>2931.97</v>
      </c>
      <c r="I40" s="2">
        <v>2616.33</v>
      </c>
      <c r="J40" s="2">
        <v>4036.22</v>
      </c>
      <c r="K40" s="2">
        <v>4425.58</v>
      </c>
      <c r="L40" s="2">
        <v>4060.8</v>
      </c>
      <c r="M40" s="2">
        <v>4016.13</v>
      </c>
      <c r="N40" s="2">
        <v>3628.07</v>
      </c>
      <c r="O40" s="2">
        <v>5166.16</v>
      </c>
      <c r="P40" s="2">
        <v>4796.51</v>
      </c>
      <c r="Q40" s="2">
        <v>4688</v>
      </c>
      <c r="R40" s="2">
        <v>5129.76</v>
      </c>
      <c r="S40" s="2">
        <v>5895.9038268378</v>
      </c>
      <c r="T40" s="2">
        <v>4669.43</v>
      </c>
      <c r="U40" s="2">
        <v>4265.03</v>
      </c>
      <c r="V40" s="2">
        <v>5841.88092047638</v>
      </c>
      <c r="W40" s="2">
        <v>5909.049183860147</v>
      </c>
      <c r="X40" s="2">
        <v>4334.981723155996</v>
      </c>
    </row>
    <row r="41" spans="1:24" ht="15">
      <c r="A41" s="14" t="s">
        <v>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>
      <c r="A42" s="15" t="s">
        <v>3</v>
      </c>
      <c r="B42" s="16">
        <v>63708.68</v>
      </c>
      <c r="C42" s="16">
        <v>56019.38</v>
      </c>
      <c r="D42" s="16">
        <v>50788.77</v>
      </c>
      <c r="E42" s="16">
        <v>60479.96</v>
      </c>
      <c r="F42" s="16">
        <v>65102.78</v>
      </c>
      <c r="G42" s="16">
        <v>67586.98</v>
      </c>
      <c r="H42" s="16">
        <v>72578.59</v>
      </c>
      <c r="I42" s="16">
        <v>78289.31</v>
      </c>
      <c r="J42" s="16">
        <v>78543.24</v>
      </c>
      <c r="K42" s="16">
        <v>75172.1</v>
      </c>
      <c r="L42" s="16">
        <v>75316.23</v>
      </c>
      <c r="M42" s="16">
        <v>85545.61</v>
      </c>
      <c r="N42" s="16">
        <v>84120.51</v>
      </c>
      <c r="O42" s="16">
        <v>87900.49</v>
      </c>
      <c r="P42" s="16">
        <v>97826.82</v>
      </c>
      <c r="Q42" s="16">
        <v>96382.38</v>
      </c>
      <c r="R42" s="16">
        <v>90829.98</v>
      </c>
      <c r="S42" s="16">
        <v>89375.3786341825</v>
      </c>
      <c r="T42" s="16">
        <v>78973.91</v>
      </c>
      <c r="U42" s="16">
        <v>70347.24</v>
      </c>
      <c r="V42" s="16">
        <v>67327.1008167121</v>
      </c>
      <c r="W42" s="16">
        <f>+W43+W44</f>
        <v>65773.4697462671</v>
      </c>
      <c r="X42" s="16">
        <f>+X43+X44</f>
        <v>67506.30676395175</v>
      </c>
    </row>
    <row r="43" spans="1:24" ht="15">
      <c r="A43" s="13" t="s">
        <v>2</v>
      </c>
      <c r="B43" s="2">
        <v>35506.37</v>
      </c>
      <c r="C43" s="2">
        <v>31383.68</v>
      </c>
      <c r="D43" s="2">
        <v>27860.52</v>
      </c>
      <c r="E43" s="2">
        <v>33897.55</v>
      </c>
      <c r="F43" s="2">
        <v>36996.65</v>
      </c>
      <c r="G43" s="2">
        <v>38505.45</v>
      </c>
      <c r="H43" s="2">
        <v>40459.7</v>
      </c>
      <c r="I43" s="2">
        <v>42613.18</v>
      </c>
      <c r="J43" s="2">
        <v>44034.13</v>
      </c>
      <c r="K43" s="2">
        <v>40589.09</v>
      </c>
      <c r="L43" s="2">
        <v>41614.63</v>
      </c>
      <c r="M43" s="2">
        <v>45748.45</v>
      </c>
      <c r="N43" s="2">
        <v>50105.36</v>
      </c>
      <c r="O43" s="2">
        <v>50055.21</v>
      </c>
      <c r="P43" s="2">
        <v>58947.3</v>
      </c>
      <c r="Q43" s="2">
        <v>58551.07</v>
      </c>
      <c r="R43" s="2">
        <v>53760.61</v>
      </c>
      <c r="S43" s="2">
        <v>50915.4000230088</v>
      </c>
      <c r="T43" s="2">
        <v>43774.94</v>
      </c>
      <c r="U43" s="2">
        <v>41796.57</v>
      </c>
      <c r="V43" s="2">
        <v>36942.40874377995</v>
      </c>
      <c r="W43" s="2">
        <f>+W31+W35+W39</f>
        <v>34930.02546873403</v>
      </c>
      <c r="X43" s="2">
        <f>+X31+X35+X39</f>
        <v>37701.20379032653</v>
      </c>
    </row>
    <row r="44" spans="1:24" ht="15">
      <c r="A44" s="13" t="s">
        <v>1</v>
      </c>
      <c r="B44" s="2">
        <v>28202.31</v>
      </c>
      <c r="C44" s="2">
        <v>24635.69</v>
      </c>
      <c r="D44" s="2">
        <v>22928.25</v>
      </c>
      <c r="E44" s="2">
        <v>26582.41</v>
      </c>
      <c r="F44" s="2">
        <v>28106.13</v>
      </c>
      <c r="G44" s="2">
        <v>29081.53</v>
      </c>
      <c r="H44" s="2">
        <v>32118.89</v>
      </c>
      <c r="I44" s="2">
        <v>35676.14</v>
      </c>
      <c r="J44" s="2">
        <v>34509.12</v>
      </c>
      <c r="K44" s="2">
        <v>34583.02</v>
      </c>
      <c r="L44" s="2">
        <v>33701.59</v>
      </c>
      <c r="M44" s="2">
        <v>39797.16</v>
      </c>
      <c r="N44" s="2">
        <v>34015.14</v>
      </c>
      <c r="O44" s="2">
        <v>37845.28</v>
      </c>
      <c r="P44" s="2">
        <v>38879.53</v>
      </c>
      <c r="Q44" s="2">
        <v>37831.3</v>
      </c>
      <c r="R44" s="2">
        <v>37069.38</v>
      </c>
      <c r="S44" s="2">
        <v>38459.9786111737</v>
      </c>
      <c r="T44" s="2">
        <v>35198.97</v>
      </c>
      <c r="U44" s="2">
        <v>28550.67</v>
      </c>
      <c r="V44" s="2">
        <v>30384.69207293215</v>
      </c>
      <c r="W44" s="2">
        <f>+W32+W36+W40</f>
        <v>30843.44427753307</v>
      </c>
      <c r="X44" s="2">
        <f>+X32+X36+X40</f>
        <v>29805.10297362522</v>
      </c>
    </row>
    <row r="45" spans="1:24" ht="15">
      <c r="A45" s="14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>
      <c r="A46" s="15" t="s">
        <v>3</v>
      </c>
      <c r="B46" s="16">
        <v>61642.1</v>
      </c>
      <c r="C46" s="16">
        <v>53999.14</v>
      </c>
      <c r="D46" s="16">
        <v>49274.87</v>
      </c>
      <c r="E46" s="16">
        <v>58453.75</v>
      </c>
      <c r="F46" s="16">
        <v>62887.84</v>
      </c>
      <c r="G46" s="16">
        <v>65383.71</v>
      </c>
      <c r="H46" s="16">
        <v>70266.64</v>
      </c>
      <c r="I46" s="16">
        <v>76019.95</v>
      </c>
      <c r="J46" s="16">
        <v>75731.94</v>
      </c>
      <c r="K46" s="16">
        <v>72812.29</v>
      </c>
      <c r="L46" s="16">
        <v>73587.29</v>
      </c>
      <c r="M46" s="16">
        <v>83040.03</v>
      </c>
      <c r="N46" s="16">
        <v>81763.06</v>
      </c>
      <c r="O46" s="16">
        <v>85638.75</v>
      </c>
      <c r="P46" s="16">
        <v>95536.75</v>
      </c>
      <c r="Q46" s="16">
        <v>93880.1</v>
      </c>
      <c r="R46" s="16">
        <v>89261.1</v>
      </c>
      <c r="S46" s="16">
        <v>88138.9236069409</v>
      </c>
      <c r="T46" s="16">
        <v>78129.39</v>
      </c>
      <c r="U46" s="16">
        <v>68423.62</v>
      </c>
      <c r="V46" s="16">
        <v>65993.27928920812</v>
      </c>
      <c r="W46" s="16">
        <f>+W47+W48</f>
        <v>64192.29234730471</v>
      </c>
      <c r="X46" s="16">
        <f>+X47+X48</f>
        <v>66078.52126267727</v>
      </c>
    </row>
    <row r="47" spans="1:24" ht="15">
      <c r="A47" s="13" t="s">
        <v>2</v>
      </c>
      <c r="B47" s="2">
        <v>34650.86</v>
      </c>
      <c r="C47" s="2">
        <v>30057.04</v>
      </c>
      <c r="D47" s="2">
        <v>27004.32</v>
      </c>
      <c r="E47" s="2">
        <v>33006.96</v>
      </c>
      <c r="F47" s="2">
        <v>35692</v>
      </c>
      <c r="G47" s="2">
        <v>37328.16</v>
      </c>
      <c r="H47" s="2">
        <v>38833.72</v>
      </c>
      <c r="I47" s="2">
        <v>41557.81</v>
      </c>
      <c r="J47" s="2">
        <v>42360.11</v>
      </c>
      <c r="K47" s="2">
        <v>39278.48</v>
      </c>
      <c r="L47" s="2">
        <v>40523.67</v>
      </c>
      <c r="M47" s="2">
        <v>44638.05</v>
      </c>
      <c r="N47" s="2">
        <v>48417.57</v>
      </c>
      <c r="O47" s="2">
        <v>48610.22</v>
      </c>
      <c r="P47" s="2">
        <v>57754.28</v>
      </c>
      <c r="Q47" s="2">
        <v>57004.79</v>
      </c>
      <c r="R47" s="2">
        <v>52772.37</v>
      </c>
      <c r="S47" s="2">
        <v>50426.3713329519</v>
      </c>
      <c r="T47" s="2">
        <v>43166.07</v>
      </c>
      <c r="U47" s="2">
        <v>40890.18</v>
      </c>
      <c r="V47" s="2">
        <v>36020.19616434381</v>
      </c>
      <c r="W47" s="2">
        <v>33978.29283379831</v>
      </c>
      <c r="X47" s="2">
        <v>36720.887050044345</v>
      </c>
    </row>
    <row r="48" spans="1:24" ht="15">
      <c r="A48" s="13" t="s">
        <v>1</v>
      </c>
      <c r="B48" s="2">
        <v>26991.24</v>
      </c>
      <c r="C48" s="2">
        <v>23942.1</v>
      </c>
      <c r="D48" s="2">
        <v>22270.55</v>
      </c>
      <c r="E48" s="2">
        <v>25446.79</v>
      </c>
      <c r="F48" s="2">
        <v>27195.84</v>
      </c>
      <c r="G48" s="2">
        <v>28055.55</v>
      </c>
      <c r="H48" s="2">
        <v>31432.93</v>
      </c>
      <c r="I48" s="2">
        <v>34462.14</v>
      </c>
      <c r="J48" s="2">
        <v>33371.83</v>
      </c>
      <c r="K48" s="2">
        <v>33533.81</v>
      </c>
      <c r="L48" s="2">
        <v>33063.63</v>
      </c>
      <c r="M48" s="2">
        <v>38401.98</v>
      </c>
      <c r="N48" s="2">
        <v>33345.48</v>
      </c>
      <c r="O48" s="2">
        <v>37028.52</v>
      </c>
      <c r="P48" s="2">
        <v>37782.47</v>
      </c>
      <c r="Q48" s="2">
        <v>36875.31</v>
      </c>
      <c r="R48" s="2">
        <v>36488.73</v>
      </c>
      <c r="S48" s="2">
        <v>37712.5522739891</v>
      </c>
      <c r="T48" s="2">
        <v>34963.32</v>
      </c>
      <c r="U48" s="2">
        <v>27533.44</v>
      </c>
      <c r="V48" s="2">
        <v>29973.083124864304</v>
      </c>
      <c r="W48" s="2">
        <v>30213.9995135064</v>
      </c>
      <c r="X48" s="2">
        <v>29357.63421263293</v>
      </c>
    </row>
    <row r="49" spans="1:24" ht="15.75">
      <c r="A49" s="10" t="s">
        <v>15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">
      <c r="A50" s="14" t="s">
        <v>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15" t="s">
        <v>3</v>
      </c>
      <c r="B51" s="16">
        <v>34909.29</v>
      </c>
      <c r="C51" s="16">
        <v>34570.52</v>
      </c>
      <c r="D51" s="16">
        <v>34693.369999999995</v>
      </c>
      <c r="E51" s="16">
        <v>39014.3</v>
      </c>
      <c r="F51" s="16">
        <v>35641.130000000005</v>
      </c>
      <c r="G51" s="16">
        <v>36217</v>
      </c>
      <c r="H51" s="16">
        <v>36673.3</v>
      </c>
      <c r="I51" s="16">
        <v>39885.08</v>
      </c>
      <c r="J51" s="16">
        <v>37691.8</v>
      </c>
      <c r="K51" s="16">
        <v>40377.92</v>
      </c>
      <c r="L51" s="16">
        <v>36725.03</v>
      </c>
      <c r="M51" s="16">
        <v>36709.28</v>
      </c>
      <c r="N51" s="16">
        <v>37315.19</v>
      </c>
      <c r="O51" s="16">
        <v>37934.91</v>
      </c>
      <c r="P51" s="16">
        <v>35145.55</v>
      </c>
      <c r="Q51" s="16">
        <v>36298</v>
      </c>
      <c r="R51" s="16">
        <v>32596.38</v>
      </c>
      <c r="S51" s="16">
        <v>32502.9292313044</v>
      </c>
      <c r="T51" s="16">
        <v>31327.9</v>
      </c>
      <c r="U51" s="16">
        <v>31214.31</v>
      </c>
      <c r="V51" s="16">
        <v>29585.782682059842</v>
      </c>
      <c r="W51" s="16">
        <f>+W52+W53</f>
        <v>27723.005808423473</v>
      </c>
      <c r="X51" s="16">
        <f>+X52+X53</f>
        <v>27313.107010677108</v>
      </c>
    </row>
    <row r="52" spans="1:24" ht="15">
      <c r="A52" s="13" t="s">
        <v>2</v>
      </c>
      <c r="B52" s="2">
        <v>19177.57</v>
      </c>
      <c r="C52" s="2">
        <v>18390.170000000002</v>
      </c>
      <c r="D52" s="2">
        <v>19012.58</v>
      </c>
      <c r="E52" s="2">
        <v>20245.2</v>
      </c>
      <c r="F52" s="2">
        <v>20175.77</v>
      </c>
      <c r="G52" s="2">
        <v>18365.27</v>
      </c>
      <c r="H52" s="2">
        <v>20137.51</v>
      </c>
      <c r="I52" s="2">
        <v>20131.32</v>
      </c>
      <c r="J52" s="2">
        <v>21149.77</v>
      </c>
      <c r="K52" s="2">
        <v>21664.879999999997</v>
      </c>
      <c r="L52" s="2">
        <v>18163.97</v>
      </c>
      <c r="M52" s="2">
        <v>19478.739999999998</v>
      </c>
      <c r="N52" s="2">
        <v>20962.47</v>
      </c>
      <c r="O52" s="2">
        <v>20754.97</v>
      </c>
      <c r="P52" s="2">
        <v>19890.379999999997</v>
      </c>
      <c r="Q52" s="2">
        <v>19800</v>
      </c>
      <c r="R52" s="2">
        <v>17828</v>
      </c>
      <c r="S52" s="2">
        <v>17442.7817300538</v>
      </c>
      <c r="T52" s="2">
        <v>17152.12</v>
      </c>
      <c r="U52" s="2">
        <v>17551.76</v>
      </c>
      <c r="V52" s="2">
        <v>15823.113019889028</v>
      </c>
      <c r="W52" s="2">
        <f>+W10+W31</f>
        <v>14305.94134679708</v>
      </c>
      <c r="X52" s="2">
        <f>+X10+X31</f>
        <v>15289.624572745648</v>
      </c>
    </row>
    <row r="53" spans="1:24" ht="15">
      <c r="A53" s="13" t="s">
        <v>1</v>
      </c>
      <c r="B53" s="2">
        <v>15731.720000000001</v>
      </c>
      <c r="C53" s="2">
        <v>16180.34</v>
      </c>
      <c r="D53" s="2">
        <v>15680.79</v>
      </c>
      <c r="E53" s="2">
        <v>18769.1</v>
      </c>
      <c r="F53" s="2">
        <v>15465.36</v>
      </c>
      <c r="G53" s="2">
        <v>17851.73</v>
      </c>
      <c r="H53" s="2">
        <v>16535.8</v>
      </c>
      <c r="I53" s="2">
        <v>19753.760000000002</v>
      </c>
      <c r="J53" s="2">
        <v>16542.02</v>
      </c>
      <c r="K53" s="2">
        <v>18713.03</v>
      </c>
      <c r="L53" s="2">
        <v>18561.059999999998</v>
      </c>
      <c r="M53" s="2">
        <v>17230.54</v>
      </c>
      <c r="N53" s="2">
        <v>16352.72</v>
      </c>
      <c r="O53" s="2">
        <v>17179.93</v>
      </c>
      <c r="P53" s="2">
        <v>15255.18</v>
      </c>
      <c r="Q53" s="2">
        <v>16498</v>
      </c>
      <c r="R53" s="2">
        <v>14768.38</v>
      </c>
      <c r="S53" s="2">
        <v>15060.1475012507</v>
      </c>
      <c r="T53" s="2">
        <v>14175.77</v>
      </c>
      <c r="U53" s="2">
        <v>13662.55</v>
      </c>
      <c r="V53" s="2">
        <v>13762.669662170814</v>
      </c>
      <c r="W53" s="2">
        <f>+W11+W32</f>
        <v>13417.064461626393</v>
      </c>
      <c r="X53" s="2">
        <f>+X11+X32</f>
        <v>12023.482437931461</v>
      </c>
    </row>
    <row r="54" spans="1:24" ht="15">
      <c r="A54" s="14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>
      <c r="A55" s="15" t="s">
        <v>3</v>
      </c>
      <c r="B55" s="16">
        <v>295822.91000000003</v>
      </c>
      <c r="C55" s="16">
        <v>294812.54000000004</v>
      </c>
      <c r="D55" s="16">
        <v>287316.86</v>
      </c>
      <c r="E55" s="16">
        <v>297644.76</v>
      </c>
      <c r="F55" s="16">
        <v>302754.97000000003</v>
      </c>
      <c r="G55" s="16">
        <v>311648.33999999997</v>
      </c>
      <c r="H55" s="16">
        <v>318877.38</v>
      </c>
      <c r="I55" s="16">
        <v>321175.09</v>
      </c>
      <c r="J55" s="16">
        <v>333842.65</v>
      </c>
      <c r="K55" s="16">
        <v>338942.54000000004</v>
      </c>
      <c r="L55" s="16">
        <v>345416.35</v>
      </c>
      <c r="M55" s="16">
        <v>359170.06</v>
      </c>
      <c r="N55" s="16">
        <v>353786.39</v>
      </c>
      <c r="O55" s="16">
        <v>362996.44</v>
      </c>
      <c r="P55" s="16">
        <v>364513.56000000006</v>
      </c>
      <c r="Q55" s="16">
        <v>374938</v>
      </c>
      <c r="R55" s="16">
        <v>374868.83999999997</v>
      </c>
      <c r="S55" s="16">
        <v>376842.848581833</v>
      </c>
      <c r="T55" s="16">
        <v>372576.72</v>
      </c>
      <c r="U55" s="16">
        <v>372981.46</v>
      </c>
      <c r="V55" s="16">
        <v>374524.4893020207</v>
      </c>
      <c r="W55" s="16">
        <f>+W56+W57</f>
        <v>370918.57882506447</v>
      </c>
      <c r="X55" s="16">
        <f>+X56+X57</f>
        <v>381723.2866038752</v>
      </c>
    </row>
    <row r="56" spans="1:24" ht="15">
      <c r="A56" s="13" t="s">
        <v>2</v>
      </c>
      <c r="B56" s="2">
        <v>162008.15</v>
      </c>
      <c r="C56" s="2">
        <v>162194.59</v>
      </c>
      <c r="D56" s="2">
        <v>159832.38</v>
      </c>
      <c r="E56" s="2">
        <v>166656.05</v>
      </c>
      <c r="F56" s="2">
        <v>167036.87</v>
      </c>
      <c r="G56" s="2">
        <v>173449</v>
      </c>
      <c r="H56" s="2">
        <v>177546.26</v>
      </c>
      <c r="I56" s="2">
        <v>178917.69</v>
      </c>
      <c r="J56" s="2">
        <v>184527.16</v>
      </c>
      <c r="K56" s="2">
        <v>189489.34</v>
      </c>
      <c r="L56" s="2">
        <v>191814.63</v>
      </c>
      <c r="M56" s="2">
        <v>197810.74</v>
      </c>
      <c r="N56" s="2">
        <v>197273.63</v>
      </c>
      <c r="O56" s="2">
        <v>198649.45</v>
      </c>
      <c r="P56" s="2">
        <v>200085.7</v>
      </c>
      <c r="Q56" s="2">
        <v>207054</v>
      </c>
      <c r="R56" s="2">
        <v>206883.75</v>
      </c>
      <c r="S56" s="2">
        <v>206375.212681902</v>
      </c>
      <c r="T56" s="2">
        <v>203792.53</v>
      </c>
      <c r="U56" s="2">
        <v>205113.62</v>
      </c>
      <c r="V56" s="2">
        <v>206109.90691437846</v>
      </c>
      <c r="W56" s="2">
        <f>+W14+W35</f>
        <v>203218.154425981</v>
      </c>
      <c r="X56" s="2">
        <f>+X14+X35</f>
        <v>208142.6886901671</v>
      </c>
    </row>
    <row r="57" spans="1:24" ht="15">
      <c r="A57" s="13" t="s">
        <v>1</v>
      </c>
      <c r="B57" s="2">
        <v>133814.75</v>
      </c>
      <c r="C57" s="2">
        <v>132617.94</v>
      </c>
      <c r="D57" s="2">
        <v>127484.48</v>
      </c>
      <c r="E57" s="2">
        <v>130988.70999999999</v>
      </c>
      <c r="F57" s="2">
        <v>135718.1</v>
      </c>
      <c r="G57" s="2">
        <v>138199.34</v>
      </c>
      <c r="H57" s="2">
        <v>141331.12</v>
      </c>
      <c r="I57" s="2">
        <v>142257.4</v>
      </c>
      <c r="J57" s="2">
        <v>149315.49</v>
      </c>
      <c r="K57" s="2">
        <v>149453.22</v>
      </c>
      <c r="L57" s="2">
        <v>153601.72</v>
      </c>
      <c r="M57" s="2">
        <v>161359.32</v>
      </c>
      <c r="N57" s="2">
        <v>156512.76</v>
      </c>
      <c r="O57" s="2">
        <v>164346.99</v>
      </c>
      <c r="P57" s="2">
        <v>164427.86</v>
      </c>
      <c r="Q57" s="2">
        <v>167884</v>
      </c>
      <c r="R57" s="2">
        <v>167985.09</v>
      </c>
      <c r="S57" s="2">
        <v>170467.635899931</v>
      </c>
      <c r="T57" s="2">
        <v>168784.18</v>
      </c>
      <c r="U57" s="2">
        <v>167867.83</v>
      </c>
      <c r="V57" s="2">
        <v>168414.58238764224</v>
      </c>
      <c r="W57" s="2">
        <f>+W15+W36</f>
        <v>167700.42439908345</v>
      </c>
      <c r="X57" s="2">
        <f>+X15+X36</f>
        <v>173580.59791370813</v>
      </c>
    </row>
    <row r="58" spans="1:24" ht="15">
      <c r="A58" s="14" t="s">
        <v>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>
      <c r="A59" s="15" t="s">
        <v>3</v>
      </c>
      <c r="B59" s="16">
        <v>70061.39</v>
      </c>
      <c r="C59" s="16">
        <v>71765.79000000001</v>
      </c>
      <c r="D59" s="16">
        <v>69259.3</v>
      </c>
      <c r="E59" s="16">
        <v>73905.51</v>
      </c>
      <c r="F59" s="16">
        <v>74791.06</v>
      </c>
      <c r="G59" s="16">
        <v>77212.77</v>
      </c>
      <c r="H59" s="16">
        <v>85013.68</v>
      </c>
      <c r="I59" s="16">
        <v>81518.68</v>
      </c>
      <c r="J59" s="16">
        <v>85979.85</v>
      </c>
      <c r="K59" s="16">
        <v>89708.43999999999</v>
      </c>
      <c r="L59" s="16">
        <v>92931.74</v>
      </c>
      <c r="M59" s="16">
        <v>95944.45</v>
      </c>
      <c r="N59" s="16">
        <v>100607.99</v>
      </c>
      <c r="O59" s="16">
        <v>101998.87</v>
      </c>
      <c r="P59" s="16">
        <v>106546.51</v>
      </c>
      <c r="Q59" s="16">
        <v>110604</v>
      </c>
      <c r="R59" s="16">
        <v>112730.04999999999</v>
      </c>
      <c r="S59" s="16">
        <v>119734.675530038</v>
      </c>
      <c r="T59" s="16">
        <v>122119.9</v>
      </c>
      <c r="U59" s="16">
        <v>122642.12</v>
      </c>
      <c r="V59" s="16">
        <v>125047.524704301</v>
      </c>
      <c r="W59" s="16">
        <f>+W60+W61</f>
        <v>130642.64585339354</v>
      </c>
      <c r="X59" s="16">
        <f>+X60+X61</f>
        <v>130826.46623258176</v>
      </c>
    </row>
    <row r="60" spans="1:24" ht="15">
      <c r="A60" s="13" t="s">
        <v>2</v>
      </c>
      <c r="B60" s="2">
        <v>40482.69</v>
      </c>
      <c r="C60" s="2">
        <v>40739.08</v>
      </c>
      <c r="D60" s="2">
        <v>40627.89</v>
      </c>
      <c r="E60" s="2">
        <v>41100.479999999996</v>
      </c>
      <c r="F60" s="2">
        <v>41913.1</v>
      </c>
      <c r="G60" s="2">
        <v>44393.83</v>
      </c>
      <c r="H60" s="2">
        <v>48555.74</v>
      </c>
      <c r="I60" s="2">
        <v>47507.17</v>
      </c>
      <c r="J60" s="2">
        <v>48777.41</v>
      </c>
      <c r="K60" s="2">
        <v>50535.46</v>
      </c>
      <c r="L60" s="2">
        <v>51244.58</v>
      </c>
      <c r="M60" s="2">
        <v>52916.58</v>
      </c>
      <c r="N60" s="2">
        <v>54329.53</v>
      </c>
      <c r="O60" s="2">
        <v>57778.04</v>
      </c>
      <c r="P60" s="2">
        <v>57999.479999999996</v>
      </c>
      <c r="Q60" s="2">
        <v>61031</v>
      </c>
      <c r="R60" s="2">
        <v>62809.24</v>
      </c>
      <c r="S60" s="2">
        <v>66007.9316592565</v>
      </c>
      <c r="T60" s="2">
        <v>68282.37</v>
      </c>
      <c r="U60" s="2">
        <v>64639.64</v>
      </c>
      <c r="V60" s="2">
        <v>66486.94371312842</v>
      </c>
      <c r="W60" s="2">
        <f>+W18+W39</f>
        <v>71538.27337677439</v>
      </c>
      <c r="X60" s="2">
        <f>+X18+X39</f>
        <v>72573.62003144476</v>
      </c>
    </row>
    <row r="61" spans="1:24" ht="15">
      <c r="A61" s="13" t="s">
        <v>1</v>
      </c>
      <c r="B61" s="2">
        <v>29578.7</v>
      </c>
      <c r="C61" s="2">
        <v>31026.690000000002</v>
      </c>
      <c r="D61" s="2">
        <v>28631.41</v>
      </c>
      <c r="E61" s="2">
        <v>32805.03</v>
      </c>
      <c r="F61" s="2">
        <v>32877.96</v>
      </c>
      <c r="G61" s="2">
        <v>32818.93</v>
      </c>
      <c r="H61" s="2">
        <v>36457.950000000004</v>
      </c>
      <c r="I61" s="2">
        <v>34011.51</v>
      </c>
      <c r="J61" s="2">
        <v>37202.44</v>
      </c>
      <c r="K61" s="2">
        <v>39172.990000000005</v>
      </c>
      <c r="L61" s="2">
        <v>41687.16</v>
      </c>
      <c r="M61" s="2">
        <v>43027.869999999995</v>
      </c>
      <c r="N61" s="2">
        <v>46278.47</v>
      </c>
      <c r="O61" s="2">
        <v>44220.83</v>
      </c>
      <c r="P61" s="2">
        <v>48547.03</v>
      </c>
      <c r="Q61" s="2">
        <v>49573</v>
      </c>
      <c r="R61" s="2">
        <v>49920.82</v>
      </c>
      <c r="S61" s="2">
        <v>53726.7438707812</v>
      </c>
      <c r="T61" s="2">
        <v>53837.53</v>
      </c>
      <c r="U61" s="2">
        <v>58002.49</v>
      </c>
      <c r="V61" s="2">
        <v>58560.58099117258</v>
      </c>
      <c r="W61" s="2">
        <f>+W19+W40</f>
        <v>59104.372476619144</v>
      </c>
      <c r="X61" s="2">
        <f>+X19+X40</f>
        <v>58252.84620113699</v>
      </c>
    </row>
    <row r="62" spans="1:24" ht="15">
      <c r="A62" s="14" t="s">
        <v>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>
      <c r="A63" s="15" t="s">
        <v>3</v>
      </c>
      <c r="B63" s="16">
        <v>400793.58</v>
      </c>
      <c r="C63" s="16">
        <v>401148.84</v>
      </c>
      <c r="D63" s="16">
        <v>391269.54000000004</v>
      </c>
      <c r="E63" s="16">
        <v>410564.57</v>
      </c>
      <c r="F63" s="16">
        <v>413187.17000000004</v>
      </c>
      <c r="G63" s="16">
        <v>425078.1</v>
      </c>
      <c r="H63" s="16">
        <v>440564.36</v>
      </c>
      <c r="I63" s="16">
        <v>442578.85</v>
      </c>
      <c r="J63" s="16">
        <v>457514.3</v>
      </c>
      <c r="K63" s="16">
        <v>469028.91000000003</v>
      </c>
      <c r="L63" s="16">
        <v>475073.11</v>
      </c>
      <c r="M63" s="16">
        <v>491823.77999999997</v>
      </c>
      <c r="N63" s="16">
        <v>491709.56</v>
      </c>
      <c r="O63" s="16">
        <v>502930.20999999996</v>
      </c>
      <c r="P63" s="16">
        <v>506205.62</v>
      </c>
      <c r="Q63" s="16">
        <v>521840.3</v>
      </c>
      <c r="R63" s="16">
        <v>520195.26</v>
      </c>
      <c r="S63" s="16">
        <v>529080.453343175</v>
      </c>
      <c r="T63" s="16">
        <v>526024.51</v>
      </c>
      <c r="U63" s="16">
        <v>526837.89</v>
      </c>
      <c r="V63" s="16">
        <v>529157.7966883816</v>
      </c>
      <c r="W63" s="16">
        <f>+W64+W65</f>
        <v>529284.2304868815</v>
      </c>
      <c r="X63" s="16">
        <f>+X64+X65</f>
        <v>539862.8598471341</v>
      </c>
    </row>
    <row r="64" spans="1:24" ht="15">
      <c r="A64" s="13" t="s">
        <v>2</v>
      </c>
      <c r="B64" s="2">
        <v>221668.41</v>
      </c>
      <c r="C64" s="2">
        <v>221323.85</v>
      </c>
      <c r="D64" s="2">
        <v>219472.86</v>
      </c>
      <c r="E64" s="2">
        <v>228001.72999999998</v>
      </c>
      <c r="F64" s="2">
        <v>229125.75</v>
      </c>
      <c r="G64" s="2">
        <v>236208.09999999998</v>
      </c>
      <c r="H64" s="2">
        <v>246239.51</v>
      </c>
      <c r="I64" s="2">
        <v>246556.19</v>
      </c>
      <c r="J64" s="2">
        <v>254454.35</v>
      </c>
      <c r="K64" s="2">
        <v>261689.68</v>
      </c>
      <c r="L64" s="2">
        <v>261223.16</v>
      </c>
      <c r="M64" s="2">
        <v>270206.06</v>
      </c>
      <c r="N64" s="2">
        <v>272565.62</v>
      </c>
      <c r="O64" s="2">
        <v>277182.47000000003</v>
      </c>
      <c r="P64" s="2">
        <v>277975.55</v>
      </c>
      <c r="Q64" s="2">
        <v>287885.27999999997</v>
      </c>
      <c r="R64" s="2">
        <v>287520.99</v>
      </c>
      <c r="S64" s="2">
        <v>289825.926071212</v>
      </c>
      <c r="T64" s="2">
        <v>289227.02</v>
      </c>
      <c r="U64" s="2">
        <v>287305.02</v>
      </c>
      <c r="V64" s="2">
        <v>288419.9636473959</v>
      </c>
      <c r="W64" s="2">
        <f>+W52+W56+W60</f>
        <v>289062.3691495524</v>
      </c>
      <c r="X64" s="2">
        <f>+X52+X56+X60</f>
        <v>296005.9332943575</v>
      </c>
    </row>
    <row r="65" spans="1:24" ht="15">
      <c r="A65" s="13" t="s">
        <v>1</v>
      </c>
      <c r="B65" s="2">
        <v>179125.18</v>
      </c>
      <c r="C65" s="2">
        <v>179824.97</v>
      </c>
      <c r="D65" s="2">
        <v>171796.68</v>
      </c>
      <c r="E65" s="2">
        <v>182562.84</v>
      </c>
      <c r="F65" s="2">
        <v>184061.42</v>
      </c>
      <c r="G65" s="2">
        <v>188870</v>
      </c>
      <c r="H65" s="2">
        <v>194324.84999999998</v>
      </c>
      <c r="I65" s="2">
        <v>196022.65999999997</v>
      </c>
      <c r="J65" s="2">
        <v>203059.96</v>
      </c>
      <c r="K65" s="2">
        <v>207339.24</v>
      </c>
      <c r="L65" s="2">
        <v>213849.94</v>
      </c>
      <c r="M65" s="2">
        <v>221617.72</v>
      </c>
      <c r="N65" s="2">
        <v>219143.94</v>
      </c>
      <c r="O65" s="2">
        <v>225747.75</v>
      </c>
      <c r="P65" s="2">
        <v>228230.08</v>
      </c>
      <c r="Q65" s="2">
        <v>233955.01</v>
      </c>
      <c r="R65" s="2">
        <v>232674.28</v>
      </c>
      <c r="S65" s="2">
        <v>239254.527271963</v>
      </c>
      <c r="T65" s="2">
        <v>236797.49</v>
      </c>
      <c r="U65" s="2">
        <v>239532.87</v>
      </c>
      <c r="V65" s="2">
        <v>240737.83304098563</v>
      </c>
      <c r="W65" s="2">
        <f>+W53+W57+W61</f>
        <v>240221.861337329</v>
      </c>
      <c r="X65" s="2">
        <f>+X53+X57+X61</f>
        <v>243856.9265527766</v>
      </c>
    </row>
    <row r="66" spans="1:24" ht="15">
      <c r="A66" s="14" t="s">
        <v>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>
      <c r="A67" s="15" t="s">
        <v>3</v>
      </c>
      <c r="B67" s="16">
        <v>396204.69</v>
      </c>
      <c r="C67" s="16">
        <v>396820.81</v>
      </c>
      <c r="D67" s="16">
        <v>386149.64</v>
      </c>
      <c r="E67" s="16">
        <v>405535.34</v>
      </c>
      <c r="F67" s="16">
        <v>408631.66000000003</v>
      </c>
      <c r="G67" s="16">
        <v>420522.88</v>
      </c>
      <c r="H67" s="16">
        <v>435885.46</v>
      </c>
      <c r="I67" s="16">
        <v>437629.71</v>
      </c>
      <c r="J67" s="16">
        <v>452504.47000000003</v>
      </c>
      <c r="K67" s="16">
        <v>464111.87</v>
      </c>
      <c r="L67" s="16">
        <v>470537.19999999995</v>
      </c>
      <c r="M67" s="16">
        <v>487142.18999999994</v>
      </c>
      <c r="N67" s="16">
        <v>487625.67</v>
      </c>
      <c r="O67" s="16">
        <v>498252.21</v>
      </c>
      <c r="P67" s="16">
        <v>502388.54</v>
      </c>
      <c r="Q67" s="16">
        <v>517945.99</v>
      </c>
      <c r="R67" s="16">
        <v>517370.25</v>
      </c>
      <c r="S67" s="16">
        <v>525704.89908316</v>
      </c>
      <c r="T67" s="16">
        <v>523104.22</v>
      </c>
      <c r="U67" s="16">
        <v>522627.41</v>
      </c>
      <c r="V67" s="16">
        <v>526168.0522260868</v>
      </c>
      <c r="W67" s="16">
        <f>+W68+W69</f>
        <v>525698.7130777547</v>
      </c>
      <c r="X67" s="16">
        <f>+X68+X69</f>
        <v>536301.4524048895</v>
      </c>
    </row>
    <row r="68" spans="1:24" ht="15">
      <c r="A68" s="13" t="s">
        <v>2</v>
      </c>
      <c r="B68" s="2">
        <v>218894.64</v>
      </c>
      <c r="C68" s="2">
        <v>218364.24000000002</v>
      </c>
      <c r="D68" s="2">
        <v>216129.32</v>
      </c>
      <c r="E68" s="2">
        <v>225049.94999999998</v>
      </c>
      <c r="F68" s="2">
        <v>226511.06</v>
      </c>
      <c r="G68" s="2">
        <v>233690.78</v>
      </c>
      <c r="H68" s="2">
        <v>243110.77</v>
      </c>
      <c r="I68" s="2">
        <v>244412.02</v>
      </c>
      <c r="J68" s="2">
        <v>251577.78000000003</v>
      </c>
      <c r="K68" s="2">
        <v>258799.74000000002</v>
      </c>
      <c r="L68" s="2">
        <v>258405.88</v>
      </c>
      <c r="M68" s="2">
        <v>267913.44</v>
      </c>
      <c r="N68" s="2">
        <v>269782.51</v>
      </c>
      <c r="O68" s="2">
        <v>274598.03</v>
      </c>
      <c r="P68" s="2">
        <v>275614</v>
      </c>
      <c r="Q68" s="2">
        <v>285706.33</v>
      </c>
      <c r="R68" s="2">
        <v>285829.98</v>
      </c>
      <c r="S68" s="2">
        <v>288184.073970788</v>
      </c>
      <c r="T68" s="2">
        <v>287231.25</v>
      </c>
      <c r="U68" s="2">
        <v>285350.31</v>
      </c>
      <c r="V68" s="2">
        <v>286836.44628477114</v>
      </c>
      <c r="W68" s="2">
        <f>+W26+W47</f>
        <v>286913.112492527</v>
      </c>
      <c r="X68" s="2">
        <f>+X26+X47</f>
        <v>294168.84025774925</v>
      </c>
    </row>
    <row r="69" spans="1:24" ht="15">
      <c r="A69" s="13" t="s">
        <v>1</v>
      </c>
      <c r="B69" s="2">
        <v>177310.05</v>
      </c>
      <c r="C69" s="2">
        <v>178456.56</v>
      </c>
      <c r="D69" s="2">
        <v>170020.31999999998</v>
      </c>
      <c r="E69" s="2">
        <v>180485.39</v>
      </c>
      <c r="F69" s="2">
        <v>182120.61</v>
      </c>
      <c r="G69" s="2">
        <v>186832.09999999998</v>
      </c>
      <c r="H69" s="2">
        <v>192774.69999999998</v>
      </c>
      <c r="I69" s="2">
        <v>193217.69</v>
      </c>
      <c r="J69" s="2">
        <v>200926.69</v>
      </c>
      <c r="K69" s="2">
        <v>205312.13999999998</v>
      </c>
      <c r="L69" s="2">
        <v>212131.33000000002</v>
      </c>
      <c r="M69" s="2">
        <v>219228.75</v>
      </c>
      <c r="N69" s="2">
        <v>217843.15000000002</v>
      </c>
      <c r="O69" s="2">
        <v>223654.16999999998</v>
      </c>
      <c r="P69" s="2">
        <v>226774.54</v>
      </c>
      <c r="Q69" s="2">
        <v>232239.66</v>
      </c>
      <c r="R69" s="2">
        <v>231540.27000000002</v>
      </c>
      <c r="S69" s="2">
        <v>237520.825112372</v>
      </c>
      <c r="T69" s="2">
        <v>235872.97</v>
      </c>
      <c r="U69" s="2">
        <v>237277.1</v>
      </c>
      <c r="V69" s="2">
        <v>239331.60594131565</v>
      </c>
      <c r="W69" s="2">
        <f>+W27+W48</f>
        <v>238785.60058522777</v>
      </c>
      <c r="X69" s="2">
        <f>+X27+X48</f>
        <v>242132.6121471402</v>
      </c>
    </row>
    <row r="70" spans="1:24" ht="15.75">
      <c r="A70" s="10" t="s">
        <v>16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5">
      <c r="A71" s="14" t="s">
        <v>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>
      <c r="A72" s="15" t="s">
        <v>3</v>
      </c>
      <c r="B72" s="16">
        <v>82060.71</v>
      </c>
      <c r="C72" s="16">
        <v>83461.49</v>
      </c>
      <c r="D72" s="16">
        <v>83755.62</v>
      </c>
      <c r="E72" s="16">
        <v>80436.71</v>
      </c>
      <c r="F72" s="16">
        <v>85541.87</v>
      </c>
      <c r="G72" s="16">
        <v>85929.01</v>
      </c>
      <c r="H72" s="16">
        <v>86936.95</v>
      </c>
      <c r="I72" s="16">
        <v>84899.92</v>
      </c>
      <c r="J72" s="16">
        <v>88240.95</v>
      </c>
      <c r="K72" s="16">
        <v>88268.09</v>
      </c>
      <c r="L72" s="16">
        <v>94753.73</v>
      </c>
      <c r="M72" s="16">
        <v>96952.22</v>
      </c>
      <c r="N72" s="16">
        <v>98768.32</v>
      </c>
      <c r="O72" s="16">
        <v>99522.09</v>
      </c>
      <c r="P72" s="16">
        <v>102838.2</v>
      </c>
      <c r="Q72" s="16">
        <v>102069</v>
      </c>
      <c r="R72" s="16">
        <v>106909.63</v>
      </c>
      <c r="S72" s="16">
        <v>106677.570768696</v>
      </c>
      <c r="T72" s="16">
        <v>107264.85</v>
      </c>
      <c r="U72" s="16">
        <v>108434.69</v>
      </c>
      <c r="V72" s="16">
        <v>111604.7173179394</v>
      </c>
      <c r="W72" s="16">
        <f>+W73+W74</f>
        <v>115569.74419157681</v>
      </c>
      <c r="X72" s="16">
        <f>+X73+X74</f>
        <v>117746.34629851309</v>
      </c>
    </row>
    <row r="73" spans="1:24" ht="15">
      <c r="A73" s="13" t="s">
        <v>2</v>
      </c>
      <c r="B73" s="2">
        <v>38348.43</v>
      </c>
      <c r="C73" s="2">
        <v>39508.83</v>
      </c>
      <c r="D73" s="2">
        <v>39100.42</v>
      </c>
      <c r="E73" s="2">
        <v>38460.86</v>
      </c>
      <c r="F73" s="2">
        <v>39189.22</v>
      </c>
      <c r="G73" s="2">
        <v>41425.73</v>
      </c>
      <c r="H73" s="2">
        <v>40055.24</v>
      </c>
      <c r="I73" s="2">
        <v>40407.93</v>
      </c>
      <c r="J73" s="2">
        <v>40104.98</v>
      </c>
      <c r="K73" s="2">
        <v>41061.37</v>
      </c>
      <c r="L73" s="2">
        <v>45957.03</v>
      </c>
      <c r="M73" s="2">
        <v>45905.76</v>
      </c>
      <c r="N73" s="2">
        <v>45569.03</v>
      </c>
      <c r="O73" s="2">
        <v>46577.78</v>
      </c>
      <c r="P73" s="2">
        <v>48041.63</v>
      </c>
      <c r="Q73" s="2">
        <v>48402</v>
      </c>
      <c r="R73" s="2">
        <v>51430.25</v>
      </c>
      <c r="S73" s="2">
        <v>51713.7182699465</v>
      </c>
      <c r="T73" s="2">
        <v>51892.63</v>
      </c>
      <c r="U73" s="2">
        <v>52335.24</v>
      </c>
      <c r="V73" s="2">
        <v>54801.1369801105</v>
      </c>
      <c r="W73" s="2">
        <v>57472.8086532027</v>
      </c>
      <c r="X73" s="2">
        <v>57364.078736445095</v>
      </c>
    </row>
    <row r="74" spans="1:24" ht="15">
      <c r="A74" s="13" t="s">
        <v>1</v>
      </c>
      <c r="B74" s="2">
        <v>43712.28</v>
      </c>
      <c r="C74" s="2">
        <v>43952.66</v>
      </c>
      <c r="D74" s="2">
        <v>44655.2</v>
      </c>
      <c r="E74" s="2">
        <v>41975.84</v>
      </c>
      <c r="F74" s="2">
        <v>46352.64</v>
      </c>
      <c r="G74" s="2">
        <v>44503.27</v>
      </c>
      <c r="H74" s="2">
        <v>46881.7</v>
      </c>
      <c r="I74" s="2">
        <v>44491.99</v>
      </c>
      <c r="J74" s="2">
        <v>48135.98</v>
      </c>
      <c r="K74" s="2">
        <v>47206.72</v>
      </c>
      <c r="L74" s="2">
        <v>48796.69</v>
      </c>
      <c r="M74" s="2">
        <v>51046.46</v>
      </c>
      <c r="N74" s="2">
        <v>53199.29</v>
      </c>
      <c r="O74" s="2">
        <v>52944.31</v>
      </c>
      <c r="P74" s="2">
        <v>54796.57</v>
      </c>
      <c r="Q74" s="2">
        <v>53667</v>
      </c>
      <c r="R74" s="2">
        <v>55479.38</v>
      </c>
      <c r="S74" s="2">
        <v>54963.852498749</v>
      </c>
      <c r="T74" s="2">
        <v>55372.23</v>
      </c>
      <c r="U74" s="2">
        <v>56099.45</v>
      </c>
      <c r="V74" s="2">
        <v>56803.5803378289</v>
      </c>
      <c r="W74" s="2">
        <v>58096.935538374106</v>
      </c>
      <c r="X74" s="2">
        <v>60382.267562067995</v>
      </c>
    </row>
    <row r="75" spans="1:24" ht="15">
      <c r="A75" s="14" t="s">
        <v>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>
      <c r="A76" s="15" t="s">
        <v>3</v>
      </c>
      <c r="B76" s="16">
        <v>66125.96</v>
      </c>
      <c r="C76" s="16">
        <v>69496.46</v>
      </c>
      <c r="D76" s="16">
        <v>79105.14</v>
      </c>
      <c r="E76" s="16">
        <v>77082.61</v>
      </c>
      <c r="F76" s="16">
        <v>79623.03</v>
      </c>
      <c r="G76" s="16">
        <v>74803.66</v>
      </c>
      <c r="H76" s="16">
        <v>73536.37</v>
      </c>
      <c r="I76" s="16">
        <v>77579.65</v>
      </c>
      <c r="J76" s="16">
        <v>71062.6</v>
      </c>
      <c r="K76" s="16">
        <v>76685.2</v>
      </c>
      <c r="L76" s="16">
        <v>81225.4</v>
      </c>
      <c r="M76" s="16">
        <v>77270.44</v>
      </c>
      <c r="N76" s="16">
        <v>91930.86</v>
      </c>
      <c r="O76" s="16">
        <v>91038.82</v>
      </c>
      <c r="P76" s="16">
        <v>94928.19</v>
      </c>
      <c r="Q76" s="16">
        <v>87664</v>
      </c>
      <c r="R76" s="16">
        <v>91894.41</v>
      </c>
      <c r="S76" s="16">
        <v>91436.1514181662</v>
      </c>
      <c r="T76" s="16">
        <v>95408.28</v>
      </c>
      <c r="U76" s="16">
        <v>98903.29</v>
      </c>
      <c r="V76" s="16">
        <v>100311.26069797848</v>
      </c>
      <c r="W76" s="16">
        <f>+W77+W78</f>
        <v>106409.42117493428</v>
      </c>
      <c r="X76" s="16">
        <f>+X77+X78</f>
        <v>95465.96339612441</v>
      </c>
    </row>
    <row r="77" spans="1:24" ht="15">
      <c r="A77" s="13" t="s">
        <v>2</v>
      </c>
      <c r="B77" s="2">
        <v>19390.85</v>
      </c>
      <c r="C77" s="2">
        <v>20586.41</v>
      </c>
      <c r="D77" s="2">
        <v>24379.62</v>
      </c>
      <c r="E77" s="2">
        <v>22002.16</v>
      </c>
      <c r="F77" s="2">
        <v>26247.13</v>
      </c>
      <c r="G77" s="2">
        <v>21562</v>
      </c>
      <c r="H77" s="2">
        <v>20189.73</v>
      </c>
      <c r="I77" s="2">
        <v>22235.05</v>
      </c>
      <c r="J77" s="2">
        <v>19934.34</v>
      </c>
      <c r="K77" s="2">
        <v>20464.42</v>
      </c>
      <c r="L77" s="2">
        <v>23707.37</v>
      </c>
      <c r="M77" s="2">
        <v>22637.76</v>
      </c>
      <c r="N77" s="2">
        <v>27949.63</v>
      </c>
      <c r="O77" s="2">
        <v>30625.06</v>
      </c>
      <c r="P77" s="2">
        <v>31420.3</v>
      </c>
      <c r="Q77" s="2">
        <v>25771</v>
      </c>
      <c r="R77" s="2">
        <v>27790.5</v>
      </c>
      <c r="S77" s="2">
        <v>28508.787318098</v>
      </c>
      <c r="T77" s="2">
        <v>30441.47</v>
      </c>
      <c r="U77" s="2">
        <v>31131.88</v>
      </c>
      <c r="V77" s="2">
        <v>31319.84308562178</v>
      </c>
      <c r="W77" s="2">
        <v>35069.09557401859</v>
      </c>
      <c r="X77" s="2">
        <v>29737.81130983301</v>
      </c>
    </row>
    <row r="78" spans="1:24" ht="15">
      <c r="A78" s="13" t="s">
        <v>1</v>
      </c>
      <c r="B78" s="2">
        <v>46735.11</v>
      </c>
      <c r="C78" s="2">
        <v>48910.06</v>
      </c>
      <c r="D78" s="2">
        <v>54725.52</v>
      </c>
      <c r="E78" s="2">
        <v>55080.45</v>
      </c>
      <c r="F78" s="2">
        <v>53375.91</v>
      </c>
      <c r="G78" s="2">
        <v>53241.66</v>
      </c>
      <c r="H78" s="2">
        <v>53346.64</v>
      </c>
      <c r="I78" s="2">
        <v>55344.6</v>
      </c>
      <c r="J78" s="2">
        <v>51128.26</v>
      </c>
      <c r="K78" s="2">
        <v>56220.79</v>
      </c>
      <c r="L78" s="2">
        <v>57518.03</v>
      </c>
      <c r="M78" s="2">
        <v>54632.68</v>
      </c>
      <c r="N78" s="2">
        <v>63981.24</v>
      </c>
      <c r="O78" s="2">
        <v>60413.76</v>
      </c>
      <c r="P78" s="2">
        <v>63507.89</v>
      </c>
      <c r="Q78" s="2">
        <v>61893</v>
      </c>
      <c r="R78" s="2">
        <v>64103.91</v>
      </c>
      <c r="S78" s="2">
        <v>62927.3641000682</v>
      </c>
      <c r="T78" s="2">
        <v>64966.82</v>
      </c>
      <c r="U78" s="2">
        <v>67771.42</v>
      </c>
      <c r="V78" s="2">
        <v>68991.4176123567</v>
      </c>
      <c r="W78" s="2">
        <v>71340.32560091569</v>
      </c>
      <c r="X78" s="2">
        <v>65728.1520862914</v>
      </c>
    </row>
    <row r="79" spans="1:24" ht="15">
      <c r="A79" s="14" t="s">
        <v>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>
      <c r="A80" s="15" t="s">
        <v>3</v>
      </c>
      <c r="B80" s="16">
        <v>74293.61</v>
      </c>
      <c r="C80" s="16">
        <v>73289.22</v>
      </c>
      <c r="D80" s="16">
        <v>77274.7</v>
      </c>
      <c r="E80" s="16">
        <v>74213.11</v>
      </c>
      <c r="F80" s="16">
        <v>76021.94</v>
      </c>
      <c r="G80" s="16">
        <v>75346.23</v>
      </c>
      <c r="H80" s="16">
        <v>70042.82</v>
      </c>
      <c r="I80" s="16">
        <v>76548.07</v>
      </c>
      <c r="J80" s="16">
        <v>75223.39</v>
      </c>
      <c r="K80" s="16">
        <v>74352.3</v>
      </c>
      <c r="L80" s="16">
        <v>74623.01</v>
      </c>
      <c r="M80" s="16">
        <v>75654.05</v>
      </c>
      <c r="N80" s="16">
        <v>74786.01</v>
      </c>
      <c r="O80" s="16">
        <v>75706.63</v>
      </c>
      <c r="P80" s="16">
        <v>73163.99</v>
      </c>
      <c r="Q80" s="16">
        <v>72057</v>
      </c>
      <c r="R80" s="16">
        <v>72763.2</v>
      </c>
      <c r="S80" s="16">
        <v>68349.5744699615</v>
      </c>
      <c r="T80" s="16">
        <v>67141.85</v>
      </c>
      <c r="U80" s="16">
        <v>69585.88</v>
      </c>
      <c r="V80" s="16">
        <v>70413.47529569917</v>
      </c>
      <c r="W80" s="16">
        <f>+W81+W82</f>
        <v>68389.60414660574</v>
      </c>
      <c r="X80" s="16">
        <f>+X81+X82</f>
        <v>71054.83045822618</v>
      </c>
    </row>
    <row r="81" spans="1:24" ht="15">
      <c r="A81" s="13" t="s">
        <v>2</v>
      </c>
      <c r="B81" s="2">
        <v>29022.31</v>
      </c>
      <c r="C81" s="2">
        <v>28931.91</v>
      </c>
      <c r="D81" s="2">
        <v>29744.1</v>
      </c>
      <c r="E81" s="2">
        <v>30010.46</v>
      </c>
      <c r="F81" s="2">
        <v>30476.9</v>
      </c>
      <c r="G81" s="2">
        <v>28639.16</v>
      </c>
      <c r="H81" s="2">
        <v>25680.51</v>
      </c>
      <c r="I81" s="2">
        <v>28172.58</v>
      </c>
      <c r="J81" s="2">
        <v>28402.84</v>
      </c>
      <c r="K81" s="2">
        <v>28043.79</v>
      </c>
      <c r="L81" s="2">
        <v>29067.42</v>
      </c>
      <c r="M81" s="2">
        <v>29324.92</v>
      </c>
      <c r="N81" s="2">
        <v>29899.48</v>
      </c>
      <c r="O81" s="2">
        <v>27875.7</v>
      </c>
      <c r="P81" s="2">
        <v>29001.27</v>
      </c>
      <c r="Q81" s="2">
        <v>27815</v>
      </c>
      <c r="R81" s="2">
        <v>27824.51</v>
      </c>
      <c r="S81" s="2">
        <v>26309.0683407433</v>
      </c>
      <c r="T81" s="2">
        <v>24935.13</v>
      </c>
      <c r="U81" s="2">
        <v>30595.61</v>
      </c>
      <c r="V81" s="2">
        <v>31029.80628687177</v>
      </c>
      <c r="W81" s="2">
        <v>28230.476623225848</v>
      </c>
      <c r="X81" s="2">
        <v>29122.926659363067</v>
      </c>
    </row>
    <row r="82" spans="1:24" ht="15">
      <c r="A82" s="13" t="s">
        <v>1</v>
      </c>
      <c r="B82" s="2">
        <v>45271.3</v>
      </c>
      <c r="C82" s="2">
        <v>44357.31</v>
      </c>
      <c r="D82" s="2">
        <v>47530.59</v>
      </c>
      <c r="E82" s="2">
        <v>44202.64</v>
      </c>
      <c r="F82" s="2">
        <v>45545.04</v>
      </c>
      <c r="G82" s="2">
        <v>46707.07</v>
      </c>
      <c r="H82" s="2">
        <v>44362.3</v>
      </c>
      <c r="I82" s="2">
        <v>48375.5</v>
      </c>
      <c r="J82" s="2">
        <v>46820.55</v>
      </c>
      <c r="K82" s="2">
        <v>46308.51</v>
      </c>
      <c r="L82" s="2">
        <v>45555.59</v>
      </c>
      <c r="M82" s="2">
        <v>46329.13</v>
      </c>
      <c r="N82" s="2">
        <v>44886.53</v>
      </c>
      <c r="O82" s="2">
        <v>47830.93</v>
      </c>
      <c r="P82" s="2">
        <v>44162.72</v>
      </c>
      <c r="Q82" s="2">
        <v>44242</v>
      </c>
      <c r="R82" s="2">
        <v>44938.68</v>
      </c>
      <c r="S82" s="2">
        <v>42040.5061292183</v>
      </c>
      <c r="T82" s="2">
        <v>42206.72</v>
      </c>
      <c r="U82" s="2">
        <v>38990.26</v>
      </c>
      <c r="V82" s="2">
        <v>39383.669008827404</v>
      </c>
      <c r="W82" s="2">
        <v>40159.127523379895</v>
      </c>
      <c r="X82" s="2">
        <v>41931.9037988631</v>
      </c>
    </row>
    <row r="83" spans="1:24" ht="15">
      <c r="A83" s="14" t="s">
        <v>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>
      <c r="A84" s="15" t="s">
        <v>3</v>
      </c>
      <c r="B84" s="16">
        <v>222480.27</v>
      </c>
      <c r="C84" s="16">
        <v>226247.17</v>
      </c>
      <c r="D84" s="16">
        <v>240135.46</v>
      </c>
      <c r="E84" s="16">
        <v>231732.42</v>
      </c>
      <c r="F84" s="16">
        <v>241186.84</v>
      </c>
      <c r="G84" s="16">
        <v>236078.9</v>
      </c>
      <c r="H84" s="16">
        <v>230516.13</v>
      </c>
      <c r="I84" s="16">
        <v>239027.65</v>
      </c>
      <c r="J84" s="16">
        <v>234526.94</v>
      </c>
      <c r="K84" s="16">
        <v>239305.59</v>
      </c>
      <c r="L84" s="16">
        <v>250602.14</v>
      </c>
      <c r="M84" s="16">
        <v>249876.71</v>
      </c>
      <c r="N84" s="16">
        <v>265485.19</v>
      </c>
      <c r="O84" s="16">
        <v>266267.54</v>
      </c>
      <c r="P84" s="16">
        <v>270930.38</v>
      </c>
      <c r="Q84" s="16">
        <v>261790.45</v>
      </c>
      <c r="R84" s="16">
        <v>271567.24</v>
      </c>
      <c r="S84" s="16">
        <v>266463.296656823</v>
      </c>
      <c r="T84" s="16">
        <v>269814.99</v>
      </c>
      <c r="U84" s="16">
        <v>276923.86</v>
      </c>
      <c r="V84" s="16">
        <v>282329.453311617</v>
      </c>
      <c r="W84" s="16">
        <f>+W85+W86</f>
        <v>290368.7695131168</v>
      </c>
      <c r="X84" s="16">
        <f>+X85+X86</f>
        <v>284267.1401528637</v>
      </c>
    </row>
    <row r="85" spans="1:24" ht="15">
      <c r="A85" s="13" t="s">
        <v>2</v>
      </c>
      <c r="B85" s="2">
        <v>86761.59</v>
      </c>
      <c r="C85" s="2">
        <v>89027.15</v>
      </c>
      <c r="D85" s="2">
        <v>93224.14</v>
      </c>
      <c r="E85" s="2">
        <v>90473.48</v>
      </c>
      <c r="F85" s="2">
        <v>95913.25</v>
      </c>
      <c r="G85" s="2">
        <v>91626.9</v>
      </c>
      <c r="H85" s="2">
        <v>85925.49</v>
      </c>
      <c r="I85" s="2">
        <v>90815.56</v>
      </c>
      <c r="J85" s="2">
        <v>88442.16</v>
      </c>
      <c r="K85" s="2">
        <v>89569.58</v>
      </c>
      <c r="L85" s="2">
        <v>98731.83</v>
      </c>
      <c r="M85" s="2">
        <v>97868.44</v>
      </c>
      <c r="N85" s="2">
        <v>103418.13</v>
      </c>
      <c r="O85" s="2">
        <v>105078.54</v>
      </c>
      <c r="P85" s="2">
        <v>108463.2</v>
      </c>
      <c r="Q85" s="2">
        <v>101988.47</v>
      </c>
      <c r="R85" s="2">
        <v>107045.26</v>
      </c>
      <c r="S85" s="2">
        <v>106531.573928788</v>
      </c>
      <c r="T85" s="2">
        <v>107269.23</v>
      </c>
      <c r="U85" s="2">
        <v>114062.73</v>
      </c>
      <c r="V85" s="2">
        <v>117150.78635260405</v>
      </c>
      <c r="W85" s="2">
        <f>+W73+W77+W81</f>
        <v>120772.38085044714</v>
      </c>
      <c r="X85" s="2">
        <f>+X73+X77+X81</f>
        <v>116224.81670564116</v>
      </c>
    </row>
    <row r="86" spans="1:24" ht="15">
      <c r="A86" s="13" t="s">
        <v>1</v>
      </c>
      <c r="B86" s="2">
        <v>135718.69</v>
      </c>
      <c r="C86" s="2">
        <v>137220.02</v>
      </c>
      <c r="D86" s="2">
        <v>146911.32</v>
      </c>
      <c r="E86" s="2">
        <v>141258.94</v>
      </c>
      <c r="F86" s="2">
        <v>145273.59</v>
      </c>
      <c r="G86" s="2">
        <v>144452</v>
      </c>
      <c r="H86" s="2">
        <v>144590.64</v>
      </c>
      <c r="I86" s="2">
        <v>148212.09</v>
      </c>
      <c r="J86" s="2">
        <v>146084.79</v>
      </c>
      <c r="K86" s="2">
        <v>149736.01</v>
      </c>
      <c r="L86" s="2">
        <v>151870.31</v>
      </c>
      <c r="M86" s="2">
        <v>152008.27</v>
      </c>
      <c r="N86" s="2">
        <v>162067.06</v>
      </c>
      <c r="O86" s="2">
        <v>161189</v>
      </c>
      <c r="P86" s="2">
        <v>162467.18</v>
      </c>
      <c r="Q86" s="2">
        <v>159801.99</v>
      </c>
      <c r="R86" s="2">
        <v>164521.97</v>
      </c>
      <c r="S86" s="2">
        <v>159931.722728035</v>
      </c>
      <c r="T86" s="2">
        <v>162545.76</v>
      </c>
      <c r="U86" s="2">
        <v>162861.13</v>
      </c>
      <c r="V86" s="2">
        <v>165178.666959013</v>
      </c>
      <c r="W86" s="2">
        <f>+W74+W78+W82</f>
        <v>169596.3886626697</v>
      </c>
      <c r="X86" s="2">
        <f>+X74+X78+X82</f>
        <v>168042.3234472225</v>
      </c>
    </row>
    <row r="87" spans="1:24" ht="15">
      <c r="A87" s="14" t="s">
        <v>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>
      <c r="A88" s="15" t="s">
        <v>3</v>
      </c>
      <c r="B88" s="16">
        <v>173662.17</v>
      </c>
      <c r="C88" s="16">
        <v>177059.2</v>
      </c>
      <c r="D88" s="16">
        <v>192386.36</v>
      </c>
      <c r="E88" s="16">
        <v>183928.6</v>
      </c>
      <c r="F88" s="16">
        <v>192143.34</v>
      </c>
      <c r="G88" s="16">
        <v>186019.12</v>
      </c>
      <c r="H88" s="16">
        <v>179155.78</v>
      </c>
      <c r="I88" s="16">
        <v>186987.29</v>
      </c>
      <c r="J88" s="16">
        <v>181965.28</v>
      </c>
      <c r="K88" s="16">
        <v>185864.13</v>
      </c>
      <c r="L88" s="16">
        <v>196119.55</v>
      </c>
      <c r="M88" s="16">
        <v>195047.81</v>
      </c>
      <c r="N88" s="16">
        <v>209504.34</v>
      </c>
      <c r="O88" s="16">
        <v>210207.3</v>
      </c>
      <c r="P88" s="16">
        <v>213642.96</v>
      </c>
      <c r="Q88" s="16">
        <v>204153.26</v>
      </c>
      <c r="R88" s="16">
        <v>211688.49</v>
      </c>
      <c r="S88" s="16">
        <v>206536.350916839</v>
      </c>
      <c r="T88" s="16">
        <v>209220.03</v>
      </c>
      <c r="U88" s="16">
        <v>216644.09</v>
      </c>
      <c r="V88" s="16">
        <v>219911.19777391237</v>
      </c>
      <c r="W88" s="16">
        <f>+W89+W90</f>
        <v>227210.03692224371</v>
      </c>
      <c r="X88" s="16">
        <f>+X89+X90</f>
        <v>219807.54759510828</v>
      </c>
    </row>
    <row r="89" spans="1:24" ht="15">
      <c r="A89" s="13" t="s">
        <v>2</v>
      </c>
      <c r="B89" s="2">
        <v>62565.36</v>
      </c>
      <c r="C89" s="2">
        <v>65057.76</v>
      </c>
      <c r="D89" s="2">
        <v>69786.69</v>
      </c>
      <c r="E89" s="2">
        <v>66681.29</v>
      </c>
      <c r="F89" s="2">
        <v>71531.94</v>
      </c>
      <c r="G89" s="2">
        <v>66594.22</v>
      </c>
      <c r="H89" s="2">
        <v>60787.73</v>
      </c>
      <c r="I89" s="2">
        <v>64281.49</v>
      </c>
      <c r="J89" s="2">
        <v>62272.97</v>
      </c>
      <c r="K89" s="2">
        <v>62959.52</v>
      </c>
      <c r="L89" s="2">
        <v>71696.37</v>
      </c>
      <c r="M89" s="2">
        <v>69903.56</v>
      </c>
      <c r="N89" s="2">
        <v>75660.99</v>
      </c>
      <c r="O89" s="2">
        <v>76785.47</v>
      </c>
      <c r="P89" s="2">
        <v>79639.5</v>
      </c>
      <c r="Q89" s="2">
        <v>72812.66</v>
      </c>
      <c r="R89" s="2">
        <v>76655.02</v>
      </c>
      <c r="S89" s="2">
        <v>75792.9260292116</v>
      </c>
      <c r="T89" s="2">
        <v>76822.5</v>
      </c>
      <c r="U89" s="2">
        <v>83104.69</v>
      </c>
      <c r="V89" s="2">
        <v>85344.80371522935</v>
      </c>
      <c r="W89" s="2">
        <v>88880.88750747303</v>
      </c>
      <c r="X89" s="2">
        <v>83541.15974224937</v>
      </c>
    </row>
    <row r="90" spans="1:24" ht="15">
      <c r="A90" s="13" t="s">
        <v>1</v>
      </c>
      <c r="B90" s="2">
        <v>111096.81</v>
      </c>
      <c r="C90" s="2">
        <v>112001.44</v>
      </c>
      <c r="D90" s="2">
        <v>122599.68</v>
      </c>
      <c r="E90" s="2">
        <v>117247.31</v>
      </c>
      <c r="F90" s="2">
        <v>120611.4</v>
      </c>
      <c r="G90" s="2">
        <v>119424.9</v>
      </c>
      <c r="H90" s="2">
        <v>118368.05</v>
      </c>
      <c r="I90" s="2">
        <v>122705.8</v>
      </c>
      <c r="J90" s="2">
        <v>119692.3</v>
      </c>
      <c r="K90" s="2">
        <v>122904.61</v>
      </c>
      <c r="L90" s="2">
        <v>124423.17</v>
      </c>
      <c r="M90" s="2">
        <v>125144.25</v>
      </c>
      <c r="N90" s="2">
        <v>133843.35</v>
      </c>
      <c r="O90" s="2">
        <v>133421.83</v>
      </c>
      <c r="P90" s="2">
        <v>134003.46</v>
      </c>
      <c r="Q90" s="2">
        <v>131340.59</v>
      </c>
      <c r="R90" s="2">
        <v>135033.48</v>
      </c>
      <c r="S90" s="2">
        <v>130743.424887627</v>
      </c>
      <c r="T90" s="2">
        <v>132397.53</v>
      </c>
      <c r="U90" s="2">
        <v>133539.4</v>
      </c>
      <c r="V90" s="2">
        <v>134566.394058683</v>
      </c>
      <c r="W90" s="2">
        <v>138329.14941477068</v>
      </c>
      <c r="X90" s="2">
        <v>136266.3878528589</v>
      </c>
    </row>
    <row r="91" spans="1:24" ht="15.75">
      <c r="A91" s="10" t="s">
        <v>17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5">
      <c r="A92" s="14" t="s">
        <v>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>
      <c r="A93" s="15" t="s">
        <v>3</v>
      </c>
      <c r="B93" s="16">
        <v>116970</v>
      </c>
      <c r="C93" s="16">
        <v>118032</v>
      </c>
      <c r="D93" s="16">
        <v>118449</v>
      </c>
      <c r="E93" s="16">
        <v>119451.01</v>
      </c>
      <c r="F93" s="16">
        <v>121183</v>
      </c>
      <c r="G93" s="16">
        <v>122146</v>
      </c>
      <c r="H93" s="16">
        <v>123610.25</v>
      </c>
      <c r="I93" s="16">
        <v>124785</v>
      </c>
      <c r="J93" s="16">
        <v>125932.75</v>
      </c>
      <c r="K93" s="16">
        <v>128646</v>
      </c>
      <c r="L93" s="16">
        <v>131478.75</v>
      </c>
      <c r="M93" s="16">
        <v>133661.5</v>
      </c>
      <c r="N93" s="16">
        <v>136083.51</v>
      </c>
      <c r="O93" s="16">
        <v>137456.99</v>
      </c>
      <c r="P93" s="16">
        <v>137983.75</v>
      </c>
      <c r="Q93" s="16">
        <v>138367</v>
      </c>
      <c r="R93" s="16">
        <v>139506</v>
      </c>
      <c r="S93" s="16">
        <v>139180.5</v>
      </c>
      <c r="T93" s="16">
        <v>138592.75</v>
      </c>
      <c r="U93" s="16">
        <v>139649</v>
      </c>
      <c r="V93" s="16">
        <v>141190.49999999924</v>
      </c>
      <c r="W93" s="16">
        <f>+W94+W95</f>
        <v>143292.7500000003</v>
      </c>
      <c r="X93" s="16">
        <f>+X94+X95</f>
        <v>145059.45330919023</v>
      </c>
    </row>
    <row r="94" spans="1:24" ht="15">
      <c r="A94" s="13" t="s">
        <v>2</v>
      </c>
      <c r="B94" s="2">
        <v>57526</v>
      </c>
      <c r="C94" s="2">
        <v>57899</v>
      </c>
      <c r="D94" s="2">
        <v>58113</v>
      </c>
      <c r="E94" s="2">
        <v>58706.07</v>
      </c>
      <c r="F94" s="2">
        <v>59365</v>
      </c>
      <c r="G94" s="2">
        <v>59791</v>
      </c>
      <c r="H94" s="2">
        <v>60192.75</v>
      </c>
      <c r="I94" s="2">
        <v>60539.25</v>
      </c>
      <c r="J94" s="2">
        <v>61254.75</v>
      </c>
      <c r="K94" s="2">
        <v>62726.25</v>
      </c>
      <c r="L94" s="2">
        <v>64121</v>
      </c>
      <c r="M94" s="2">
        <v>65384.5</v>
      </c>
      <c r="N94" s="2">
        <v>66531.5</v>
      </c>
      <c r="O94" s="2">
        <v>67332.75</v>
      </c>
      <c r="P94" s="2">
        <v>67932</v>
      </c>
      <c r="Q94" s="2">
        <v>68202</v>
      </c>
      <c r="R94" s="2">
        <v>69258.25</v>
      </c>
      <c r="S94" s="2">
        <v>69156.5000000003</v>
      </c>
      <c r="T94" s="2">
        <v>69044.75</v>
      </c>
      <c r="U94" s="2">
        <v>69887</v>
      </c>
      <c r="V94" s="2">
        <v>70624.24999999953</v>
      </c>
      <c r="W94" s="2">
        <f>+W52+W73</f>
        <v>71778.74999999978</v>
      </c>
      <c r="X94" s="2">
        <f>+X52+X73</f>
        <v>72653.70330919075</v>
      </c>
    </row>
    <row r="95" spans="1:24" ht="15">
      <c r="A95" s="13" t="s">
        <v>1</v>
      </c>
      <c r="B95" s="2">
        <v>59444</v>
      </c>
      <c r="C95" s="2">
        <v>60133</v>
      </c>
      <c r="D95" s="2">
        <v>60336</v>
      </c>
      <c r="E95" s="2">
        <v>60744.94</v>
      </c>
      <c r="F95" s="2">
        <v>61818</v>
      </c>
      <c r="G95" s="2">
        <v>62355</v>
      </c>
      <c r="H95" s="2">
        <v>63417.5</v>
      </c>
      <c r="I95" s="2">
        <v>64245.75</v>
      </c>
      <c r="J95" s="2">
        <v>64678</v>
      </c>
      <c r="K95" s="2">
        <v>65919.75</v>
      </c>
      <c r="L95" s="2">
        <v>67357.75</v>
      </c>
      <c r="M95" s="2">
        <v>68277</v>
      </c>
      <c r="N95" s="2">
        <v>69552.01</v>
      </c>
      <c r="O95" s="2">
        <v>70124.24</v>
      </c>
      <c r="P95" s="2">
        <v>70051.75</v>
      </c>
      <c r="Q95" s="2">
        <v>70165</v>
      </c>
      <c r="R95" s="2">
        <v>70247.75</v>
      </c>
      <c r="S95" s="2">
        <v>70023.9999999997</v>
      </c>
      <c r="T95" s="2">
        <v>69548</v>
      </c>
      <c r="U95" s="2">
        <v>69762</v>
      </c>
      <c r="V95" s="2">
        <v>70566.24999999971</v>
      </c>
      <c r="W95" s="2">
        <f>+W53+W74</f>
        <v>71514.0000000005</v>
      </c>
      <c r="X95" s="2">
        <f>+X53+X74</f>
        <v>72405.74999999946</v>
      </c>
    </row>
    <row r="96" spans="1:24" ht="15">
      <c r="A96" s="14" t="s">
        <v>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>
      <c r="A97" s="15" t="s">
        <v>3</v>
      </c>
      <c r="B97" s="16">
        <v>361948.86</v>
      </c>
      <c r="C97" s="16">
        <v>364309</v>
      </c>
      <c r="D97" s="16">
        <v>366422</v>
      </c>
      <c r="E97" s="16">
        <v>374727.36</v>
      </c>
      <c r="F97" s="16">
        <v>382378</v>
      </c>
      <c r="G97" s="16">
        <v>386452</v>
      </c>
      <c r="H97" s="16">
        <v>392413.75</v>
      </c>
      <c r="I97" s="16">
        <v>398754.75</v>
      </c>
      <c r="J97" s="16">
        <v>404905.25</v>
      </c>
      <c r="K97" s="16">
        <v>415627.75</v>
      </c>
      <c r="L97" s="16">
        <v>426641.75</v>
      </c>
      <c r="M97" s="16">
        <v>436440.5</v>
      </c>
      <c r="N97" s="16">
        <v>445717.25</v>
      </c>
      <c r="O97" s="16">
        <v>454035.26</v>
      </c>
      <c r="P97" s="16">
        <v>459441.75</v>
      </c>
      <c r="Q97" s="16">
        <v>462602</v>
      </c>
      <c r="R97" s="16">
        <v>466763.25</v>
      </c>
      <c r="S97" s="16">
        <v>468278.999999999</v>
      </c>
      <c r="T97" s="16">
        <v>467985</v>
      </c>
      <c r="U97" s="16">
        <v>471884.75</v>
      </c>
      <c r="V97" s="16">
        <v>474835.7499999992</v>
      </c>
      <c r="W97" s="16">
        <f>+W98+W99</f>
        <v>477327.9999999987</v>
      </c>
      <c r="X97" s="16">
        <f>+X98+X99</f>
        <v>477189.24999999965</v>
      </c>
    </row>
    <row r="98" spans="1:24" ht="15">
      <c r="A98" s="13" t="s">
        <v>2</v>
      </c>
      <c r="B98" s="2">
        <v>181399</v>
      </c>
      <c r="C98" s="2">
        <v>182781</v>
      </c>
      <c r="D98" s="2">
        <v>184212</v>
      </c>
      <c r="E98" s="2">
        <v>188658.21</v>
      </c>
      <c r="F98" s="2">
        <v>193284</v>
      </c>
      <c r="G98" s="2">
        <v>195011</v>
      </c>
      <c r="H98" s="2">
        <v>197736</v>
      </c>
      <c r="I98" s="2">
        <v>201152.75</v>
      </c>
      <c r="J98" s="2">
        <v>204461.5</v>
      </c>
      <c r="K98" s="2">
        <v>209953.75</v>
      </c>
      <c r="L98" s="2">
        <v>215522</v>
      </c>
      <c r="M98" s="2">
        <v>220448.5</v>
      </c>
      <c r="N98" s="2">
        <v>225223.25</v>
      </c>
      <c r="O98" s="2">
        <v>229274.51</v>
      </c>
      <c r="P98" s="2">
        <v>231506</v>
      </c>
      <c r="Q98" s="2">
        <v>232825</v>
      </c>
      <c r="R98" s="2">
        <v>234674.25</v>
      </c>
      <c r="S98" s="2">
        <v>234884</v>
      </c>
      <c r="T98" s="2">
        <v>234234</v>
      </c>
      <c r="U98" s="2">
        <v>236245.5</v>
      </c>
      <c r="V98" s="2">
        <v>237429.75000000023</v>
      </c>
      <c r="W98" s="2">
        <f>+W56+W77</f>
        <v>238287.2499999996</v>
      </c>
      <c r="X98" s="2">
        <f>+X56+X77</f>
        <v>237880.50000000012</v>
      </c>
    </row>
    <row r="99" spans="1:24" ht="15">
      <c r="A99" s="13" t="s">
        <v>1</v>
      </c>
      <c r="B99" s="2">
        <v>180549.86</v>
      </c>
      <c r="C99" s="2">
        <v>181528</v>
      </c>
      <c r="D99" s="2">
        <v>182210</v>
      </c>
      <c r="E99" s="2">
        <v>186069.16</v>
      </c>
      <c r="F99" s="2">
        <v>189094</v>
      </c>
      <c r="G99" s="2">
        <v>191441</v>
      </c>
      <c r="H99" s="2">
        <v>194677.75</v>
      </c>
      <c r="I99" s="2">
        <v>197602</v>
      </c>
      <c r="J99" s="2">
        <v>200443.75</v>
      </c>
      <c r="K99" s="2">
        <v>205674</v>
      </c>
      <c r="L99" s="2">
        <v>211119.75</v>
      </c>
      <c r="M99" s="2">
        <v>215992</v>
      </c>
      <c r="N99" s="2">
        <v>220494</v>
      </c>
      <c r="O99" s="2">
        <v>224760.75</v>
      </c>
      <c r="P99" s="2">
        <v>227935.75</v>
      </c>
      <c r="Q99" s="2">
        <v>229777</v>
      </c>
      <c r="R99" s="2">
        <v>232089</v>
      </c>
      <c r="S99" s="2">
        <v>233394.999999999</v>
      </c>
      <c r="T99" s="2">
        <v>233751</v>
      </c>
      <c r="U99" s="2">
        <v>235639.25</v>
      </c>
      <c r="V99" s="2">
        <v>237405.99999999895</v>
      </c>
      <c r="W99" s="2">
        <f>+W57+W78</f>
        <v>239040.74999999913</v>
      </c>
      <c r="X99" s="2">
        <f>+X57+X78</f>
        <v>239308.74999999953</v>
      </c>
    </row>
    <row r="100" spans="1:24" ht="15">
      <c r="A100" s="14" t="s">
        <v>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>
      <c r="A101" s="15" t="s">
        <v>3</v>
      </c>
      <c r="B101" s="16">
        <v>144355</v>
      </c>
      <c r="C101" s="16">
        <v>145055</v>
      </c>
      <c r="D101" s="16">
        <v>146534</v>
      </c>
      <c r="E101" s="16">
        <v>148118.61</v>
      </c>
      <c r="F101" s="16">
        <v>150813</v>
      </c>
      <c r="G101" s="16">
        <v>152559</v>
      </c>
      <c r="H101" s="16">
        <v>155056.5</v>
      </c>
      <c r="I101" s="16">
        <v>158066.75</v>
      </c>
      <c r="J101" s="16">
        <v>161203.25</v>
      </c>
      <c r="K101" s="16">
        <v>164060.75</v>
      </c>
      <c r="L101" s="16">
        <v>167554.75</v>
      </c>
      <c r="M101" s="16">
        <v>171598.5</v>
      </c>
      <c r="N101" s="16">
        <v>175394</v>
      </c>
      <c r="O101" s="16">
        <v>177705.5</v>
      </c>
      <c r="P101" s="16">
        <v>179710.5</v>
      </c>
      <c r="Q101" s="16">
        <v>182661</v>
      </c>
      <c r="R101" s="16">
        <v>185493.25</v>
      </c>
      <c r="S101" s="16">
        <v>188084.249999999</v>
      </c>
      <c r="T101" s="16">
        <v>189261.75</v>
      </c>
      <c r="U101" s="16">
        <v>192228</v>
      </c>
      <c r="V101" s="16">
        <v>195461.00000000017</v>
      </c>
      <c r="W101" s="16">
        <f>+W102+W103</f>
        <v>199032.24999999927</v>
      </c>
      <c r="X101" s="16">
        <f>+X102+X103</f>
        <v>201881.2966908079</v>
      </c>
    </row>
    <row r="102" spans="1:24" ht="15">
      <c r="A102" s="13" t="s">
        <v>2</v>
      </c>
      <c r="B102" s="2">
        <v>69505</v>
      </c>
      <c r="C102" s="2">
        <v>69671</v>
      </c>
      <c r="D102" s="2">
        <v>70372</v>
      </c>
      <c r="E102" s="2">
        <v>71110.94</v>
      </c>
      <c r="F102" s="2">
        <v>72390</v>
      </c>
      <c r="G102" s="2">
        <v>73033</v>
      </c>
      <c r="H102" s="2">
        <v>74236.25</v>
      </c>
      <c r="I102" s="2">
        <v>75679.75</v>
      </c>
      <c r="J102" s="2">
        <v>77180.25</v>
      </c>
      <c r="K102" s="2">
        <v>78579.25</v>
      </c>
      <c r="L102" s="2">
        <v>80312</v>
      </c>
      <c r="M102" s="2">
        <v>82241.5</v>
      </c>
      <c r="N102" s="2">
        <v>84229</v>
      </c>
      <c r="O102" s="2">
        <v>85653.75</v>
      </c>
      <c r="P102" s="2">
        <v>87000.75</v>
      </c>
      <c r="Q102" s="2">
        <v>88846</v>
      </c>
      <c r="R102" s="2">
        <v>90633.75</v>
      </c>
      <c r="S102" s="2">
        <v>92316.9999999998</v>
      </c>
      <c r="T102" s="2">
        <v>93217.5</v>
      </c>
      <c r="U102" s="2">
        <v>95235.25</v>
      </c>
      <c r="V102" s="2">
        <v>97516.75000000019</v>
      </c>
      <c r="W102" s="2">
        <f>+W60+W81</f>
        <v>99768.75000000023</v>
      </c>
      <c r="X102" s="2">
        <f>+X60+X81</f>
        <v>101696.54669080782</v>
      </c>
    </row>
    <row r="103" spans="1:24" ht="15">
      <c r="A103" s="13" t="s">
        <v>1</v>
      </c>
      <c r="B103" s="2">
        <v>74850</v>
      </c>
      <c r="C103" s="2">
        <v>75384</v>
      </c>
      <c r="D103" s="2">
        <v>76162</v>
      </c>
      <c r="E103" s="2">
        <v>77007.67</v>
      </c>
      <c r="F103" s="2">
        <v>78423</v>
      </c>
      <c r="G103" s="2">
        <v>79526</v>
      </c>
      <c r="H103" s="2">
        <v>80820.25</v>
      </c>
      <c r="I103" s="2">
        <v>82387</v>
      </c>
      <c r="J103" s="2">
        <v>84023</v>
      </c>
      <c r="K103" s="2">
        <v>85481.5</v>
      </c>
      <c r="L103" s="2">
        <v>87242.75</v>
      </c>
      <c r="M103" s="2">
        <v>89357</v>
      </c>
      <c r="N103" s="2">
        <v>91164.99</v>
      </c>
      <c r="O103" s="2">
        <v>92051.75</v>
      </c>
      <c r="P103" s="2">
        <v>92709.75</v>
      </c>
      <c r="Q103" s="2">
        <v>93815</v>
      </c>
      <c r="R103" s="2">
        <v>94859.5</v>
      </c>
      <c r="S103" s="2">
        <v>95767.2499999994</v>
      </c>
      <c r="T103" s="2">
        <v>96044.25</v>
      </c>
      <c r="U103" s="2">
        <v>96992.75</v>
      </c>
      <c r="V103" s="2">
        <v>97944.24999999999</v>
      </c>
      <c r="W103" s="2">
        <f>+W61+W82</f>
        <v>99263.49999999904</v>
      </c>
      <c r="X103" s="2">
        <f>+X61+X82</f>
        <v>100184.75000000009</v>
      </c>
    </row>
    <row r="104" spans="1:24" ht="15">
      <c r="A104" s="14" t="s">
        <v>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>
      <c r="A105" s="15" t="s">
        <v>3</v>
      </c>
      <c r="B105" s="16">
        <v>623273.86</v>
      </c>
      <c r="C105" s="16">
        <v>627396</v>
      </c>
      <c r="D105" s="16">
        <v>631405</v>
      </c>
      <c r="E105" s="16">
        <v>642296.98</v>
      </c>
      <c r="F105" s="16">
        <v>654374</v>
      </c>
      <c r="G105" s="16">
        <v>661157</v>
      </c>
      <c r="H105" s="16">
        <v>671080.5</v>
      </c>
      <c r="I105" s="16">
        <v>681606.5</v>
      </c>
      <c r="J105" s="16">
        <v>692041.25</v>
      </c>
      <c r="K105" s="16">
        <v>708334.5</v>
      </c>
      <c r="L105" s="16">
        <v>725675.25</v>
      </c>
      <c r="M105" s="16">
        <v>741700.5</v>
      </c>
      <c r="N105" s="16">
        <v>757194.75</v>
      </c>
      <c r="O105" s="16">
        <v>769197.75</v>
      </c>
      <c r="P105" s="16">
        <v>777136</v>
      </c>
      <c r="Q105" s="16">
        <v>783630.75</v>
      </c>
      <c r="R105" s="16">
        <v>791762.5</v>
      </c>
      <c r="S105" s="16">
        <v>795543.749999998</v>
      </c>
      <c r="T105" s="16">
        <v>795839.5</v>
      </c>
      <c r="U105" s="16">
        <v>803761.75</v>
      </c>
      <c r="V105" s="16">
        <v>811487.2499999986</v>
      </c>
      <c r="W105" s="16">
        <f>+W106+W107</f>
        <v>819652.9999999984</v>
      </c>
      <c r="X105" s="16">
        <f>+X106+X107</f>
        <v>824129.9999999978</v>
      </c>
    </row>
    <row r="106" spans="1:24" ht="15">
      <c r="A106" s="13" t="s">
        <v>2</v>
      </c>
      <c r="B106" s="2">
        <v>308430</v>
      </c>
      <c r="C106" s="2">
        <v>310351</v>
      </c>
      <c r="D106" s="2">
        <v>312697</v>
      </c>
      <c r="E106" s="2">
        <v>318475.21</v>
      </c>
      <c r="F106" s="2">
        <v>325039</v>
      </c>
      <c r="G106" s="2">
        <v>327835</v>
      </c>
      <c r="H106" s="2">
        <v>332165</v>
      </c>
      <c r="I106" s="2">
        <v>337371.75</v>
      </c>
      <c r="J106" s="2">
        <v>342896.5</v>
      </c>
      <c r="K106" s="2">
        <v>351259.25</v>
      </c>
      <c r="L106" s="2">
        <v>359955</v>
      </c>
      <c r="M106" s="2">
        <v>368074.5</v>
      </c>
      <c r="N106" s="2">
        <v>375983.75</v>
      </c>
      <c r="O106" s="2">
        <v>382261.01</v>
      </c>
      <c r="P106" s="2">
        <v>386438.75</v>
      </c>
      <c r="Q106" s="2">
        <v>389873.75</v>
      </c>
      <c r="R106" s="2">
        <v>394566.25</v>
      </c>
      <c r="S106" s="2">
        <v>396357.5</v>
      </c>
      <c r="T106" s="2">
        <v>396496.25</v>
      </c>
      <c r="U106" s="2">
        <v>401367.75</v>
      </c>
      <c r="V106" s="2">
        <v>405570.74999999994</v>
      </c>
      <c r="W106" s="2">
        <f>+W94+W98+W102</f>
        <v>409834.7499999996</v>
      </c>
      <c r="X106" s="2">
        <f>+X94+X98+X102</f>
        <v>412230.7499999987</v>
      </c>
    </row>
    <row r="107" spans="1:24" ht="15">
      <c r="A107" s="13" t="s">
        <v>1</v>
      </c>
      <c r="B107" s="2">
        <v>314843.86</v>
      </c>
      <c r="C107" s="2">
        <v>317045</v>
      </c>
      <c r="D107" s="2">
        <v>318708</v>
      </c>
      <c r="E107" s="2">
        <v>323821.77</v>
      </c>
      <c r="F107" s="2">
        <v>329335</v>
      </c>
      <c r="G107" s="2">
        <v>333322</v>
      </c>
      <c r="H107" s="2">
        <v>338915.5</v>
      </c>
      <c r="I107" s="2">
        <v>344234.75</v>
      </c>
      <c r="J107" s="2">
        <v>349144.75</v>
      </c>
      <c r="K107" s="2">
        <v>357075.25</v>
      </c>
      <c r="L107" s="2">
        <v>365720.25</v>
      </c>
      <c r="M107" s="2">
        <v>373626</v>
      </c>
      <c r="N107" s="2">
        <v>381211</v>
      </c>
      <c r="O107" s="2">
        <v>386936.75</v>
      </c>
      <c r="P107" s="2">
        <v>390697.25</v>
      </c>
      <c r="Q107" s="2">
        <v>393757</v>
      </c>
      <c r="R107" s="2">
        <v>397196.25</v>
      </c>
      <c r="S107" s="2">
        <v>399186.249999998</v>
      </c>
      <c r="T107" s="2">
        <v>399343.25</v>
      </c>
      <c r="U107" s="2">
        <v>402394</v>
      </c>
      <c r="V107" s="2">
        <v>405916.49999999866</v>
      </c>
      <c r="W107" s="2">
        <f>+W95+W99+W103</f>
        <v>409818.2499999987</v>
      </c>
      <c r="X107" s="2">
        <f>+X95+X99+X103</f>
        <v>411899.24999999907</v>
      </c>
    </row>
    <row r="108" spans="1:24" ht="15">
      <c r="A108" s="14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>
      <c r="A109" s="15" t="s">
        <v>3</v>
      </c>
      <c r="B109" s="16">
        <v>569866.86</v>
      </c>
      <c r="C109" s="16">
        <v>573880</v>
      </c>
      <c r="D109" s="16">
        <v>578536</v>
      </c>
      <c r="E109" s="16">
        <v>589463.94</v>
      </c>
      <c r="F109" s="16">
        <v>600775</v>
      </c>
      <c r="G109" s="16">
        <v>606542</v>
      </c>
      <c r="H109" s="16">
        <v>615041.25</v>
      </c>
      <c r="I109" s="16">
        <v>624617</v>
      </c>
      <c r="J109" s="16">
        <v>634469.75</v>
      </c>
      <c r="K109" s="16">
        <v>649976</v>
      </c>
      <c r="L109" s="16">
        <v>666656.75</v>
      </c>
      <c r="M109" s="16">
        <v>682190</v>
      </c>
      <c r="N109" s="16">
        <v>697130</v>
      </c>
      <c r="O109" s="16">
        <v>708459.51</v>
      </c>
      <c r="P109" s="16">
        <v>716031.5</v>
      </c>
      <c r="Q109" s="16">
        <v>722099.25</v>
      </c>
      <c r="R109" s="16">
        <v>729058.75</v>
      </c>
      <c r="S109" s="16">
        <v>732241.249999998</v>
      </c>
      <c r="T109" s="16">
        <v>732324.25</v>
      </c>
      <c r="U109" s="16">
        <v>739271.5</v>
      </c>
      <c r="V109" s="16">
        <v>746079.2499999991</v>
      </c>
      <c r="W109" s="16">
        <f>+W110+W111</f>
        <v>752908.7499999985</v>
      </c>
      <c r="X109" s="16">
        <f>+X110+X111</f>
        <v>756108.9999999977</v>
      </c>
    </row>
    <row r="110" spans="1:24" ht="15">
      <c r="A110" s="13" t="s">
        <v>2</v>
      </c>
      <c r="B110" s="2">
        <v>281460</v>
      </c>
      <c r="C110" s="2">
        <v>283422</v>
      </c>
      <c r="D110" s="2">
        <v>285916</v>
      </c>
      <c r="E110" s="2">
        <v>291731.24</v>
      </c>
      <c r="F110" s="2">
        <v>298043</v>
      </c>
      <c r="G110" s="2">
        <v>300285</v>
      </c>
      <c r="H110" s="2">
        <v>303898.5</v>
      </c>
      <c r="I110" s="2">
        <v>308693.5</v>
      </c>
      <c r="J110" s="2">
        <v>313850.75</v>
      </c>
      <c r="K110" s="2">
        <v>321759.25</v>
      </c>
      <c r="L110" s="2">
        <v>330102.25</v>
      </c>
      <c r="M110" s="2">
        <v>337817</v>
      </c>
      <c r="N110" s="2">
        <v>345443.51</v>
      </c>
      <c r="O110" s="2">
        <v>351383.51</v>
      </c>
      <c r="P110" s="2">
        <v>355253.5</v>
      </c>
      <c r="Q110" s="2">
        <v>358519</v>
      </c>
      <c r="R110" s="2">
        <v>362485</v>
      </c>
      <c r="S110" s="2">
        <v>363977</v>
      </c>
      <c r="T110" s="2">
        <v>364053.75</v>
      </c>
      <c r="U110" s="2">
        <v>368455</v>
      </c>
      <c r="V110" s="2">
        <v>372181.25000000047</v>
      </c>
      <c r="W110" s="2">
        <f>+W68+W89</f>
        <v>375794</v>
      </c>
      <c r="X110" s="2">
        <f>+X68+X89</f>
        <v>377709.9999999986</v>
      </c>
    </row>
    <row r="111" spans="1:24" ht="15">
      <c r="A111" s="13" t="s">
        <v>1</v>
      </c>
      <c r="B111" s="2">
        <v>288406.86</v>
      </c>
      <c r="C111" s="2">
        <v>290458</v>
      </c>
      <c r="D111" s="2">
        <v>292620</v>
      </c>
      <c r="E111" s="2">
        <v>297732.7</v>
      </c>
      <c r="F111" s="2">
        <v>302732</v>
      </c>
      <c r="G111" s="2">
        <v>306257</v>
      </c>
      <c r="H111" s="2">
        <v>311142.75</v>
      </c>
      <c r="I111" s="2">
        <v>315923.5</v>
      </c>
      <c r="J111" s="2">
        <v>320619</v>
      </c>
      <c r="K111" s="2">
        <v>328216.75</v>
      </c>
      <c r="L111" s="2">
        <v>336554.5</v>
      </c>
      <c r="M111" s="2">
        <v>344373</v>
      </c>
      <c r="N111" s="2">
        <v>351686.5</v>
      </c>
      <c r="O111" s="2">
        <v>357076</v>
      </c>
      <c r="P111" s="2">
        <v>360778</v>
      </c>
      <c r="Q111" s="2">
        <v>363580.25</v>
      </c>
      <c r="R111" s="2">
        <v>366573.75</v>
      </c>
      <c r="S111" s="2">
        <v>368264.249999999</v>
      </c>
      <c r="T111" s="2">
        <v>368270.5</v>
      </c>
      <c r="U111" s="2">
        <v>370816.5</v>
      </c>
      <c r="V111" s="2">
        <v>373897.99999999866</v>
      </c>
      <c r="W111" s="2">
        <f>+W69+W90</f>
        <v>377114.7499999985</v>
      </c>
      <c r="X111" s="2">
        <f>+X69+X90</f>
        <v>378398.99999999907</v>
      </c>
    </row>
  </sheetData>
  <sheetProtection/>
  <hyperlinks>
    <hyperlink ref="A4" r:id="rId1" display="https://statbel.fgov.be/sites/default/files/files/documents/Werk%20%26%20opleiding/9.2%20Arbeidsmarkt/9.2.0%20Emploi%20et%20ch%C3%B4mage/Pub%20lfs_FR_28MAR22.XLS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1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14.140625" style="0" customWidth="1"/>
    <col min="2" max="21" width="9.7109375" style="0" customWidth="1"/>
  </cols>
  <sheetData>
    <row r="1" spans="1:8" ht="18">
      <c r="A1" s="7" t="s">
        <v>18</v>
      </c>
      <c r="B1" s="3"/>
      <c r="C1" s="3"/>
      <c r="D1" s="4"/>
      <c r="E1" s="4"/>
      <c r="F1" s="4"/>
      <c r="G1" s="5"/>
      <c r="H1" s="4"/>
    </row>
    <row r="2" spans="1:8" ht="15.75">
      <c r="A2" s="8" t="s">
        <v>9</v>
      </c>
      <c r="B2" s="3"/>
      <c r="C2" s="3"/>
      <c r="D2" s="4"/>
      <c r="E2" s="4"/>
      <c r="F2" s="4"/>
      <c r="G2" s="5"/>
      <c r="H2" s="4"/>
    </row>
    <row r="3" spans="1:8" ht="15">
      <c r="A3" s="6" t="s">
        <v>12</v>
      </c>
      <c r="B3" s="3"/>
      <c r="C3" s="3"/>
      <c r="D3" s="4"/>
      <c r="E3" s="4"/>
      <c r="F3" s="4"/>
      <c r="G3" s="5"/>
      <c r="H3" s="4"/>
    </row>
    <row r="4" ht="15">
      <c r="A4" s="17" t="s">
        <v>19</v>
      </c>
    </row>
    <row r="5" s="1" customFormat="1" ht="15"/>
    <row r="6" spans="1:24" ht="15">
      <c r="A6" s="9"/>
      <c r="B6" s="9">
        <v>1999</v>
      </c>
      <c r="C6" s="9">
        <v>2000</v>
      </c>
      <c r="D6" s="9">
        <v>2001</v>
      </c>
      <c r="E6" s="9">
        <v>2002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9">
        <v>2008</v>
      </c>
      <c r="L6" s="9">
        <v>2009</v>
      </c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9">
        <v>2015</v>
      </c>
      <c r="S6" s="9">
        <v>2016</v>
      </c>
      <c r="T6" s="9">
        <v>2017</v>
      </c>
      <c r="U6" s="9">
        <v>2018</v>
      </c>
      <c r="V6" s="9">
        <v>2019</v>
      </c>
      <c r="W6" s="9">
        <v>2020</v>
      </c>
      <c r="X6" s="9">
        <v>2021</v>
      </c>
    </row>
    <row r="7" spans="1:24" ht="15.7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>
      <c r="A8" s="14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5" t="s">
        <v>3</v>
      </c>
      <c r="B9" s="16">
        <v>237805.93</v>
      </c>
      <c r="C9" s="16">
        <v>241453.03</v>
      </c>
      <c r="D9" s="16">
        <v>246503.62</v>
      </c>
      <c r="E9" s="16">
        <v>245792.49</v>
      </c>
      <c r="F9" s="16">
        <v>232861.36</v>
      </c>
      <c r="G9" s="16">
        <v>234209.23</v>
      </c>
      <c r="H9" s="16">
        <v>226980.77</v>
      </c>
      <c r="I9" s="16">
        <v>229615.86</v>
      </c>
      <c r="J9" s="16">
        <v>227543.97</v>
      </c>
      <c r="K9" s="16">
        <v>230147.95</v>
      </c>
      <c r="L9" s="16">
        <v>209188.53</v>
      </c>
      <c r="M9" s="16">
        <v>211260.5</v>
      </c>
      <c r="N9" s="16">
        <v>216888.8</v>
      </c>
      <c r="O9" s="16">
        <v>208275.75</v>
      </c>
      <c r="P9" s="16">
        <v>204921.27</v>
      </c>
      <c r="Q9" s="16">
        <v>199506</v>
      </c>
      <c r="R9" s="16">
        <v>204749.97</v>
      </c>
      <c r="S9" s="16">
        <v>196452.25302005</v>
      </c>
      <c r="T9" s="16">
        <v>197345.23</v>
      </c>
      <c r="U9" s="16">
        <v>216530.6</v>
      </c>
      <c r="V9" s="16">
        <v>239301.0336217589</v>
      </c>
      <c r="W9" s="16">
        <f>+W10+W11</f>
        <v>209497.0101376828</v>
      </c>
      <c r="X9" s="16">
        <f>+X10+X11</f>
        <v>216318.9515713216</v>
      </c>
    </row>
    <row r="10" spans="1:24" ht="15">
      <c r="A10" s="13" t="s">
        <v>2</v>
      </c>
      <c r="B10" s="2">
        <v>130916.83</v>
      </c>
      <c r="C10" s="2">
        <v>135619.13</v>
      </c>
      <c r="D10" s="2">
        <v>137479.25</v>
      </c>
      <c r="E10" s="2">
        <v>134927.6</v>
      </c>
      <c r="F10" s="2">
        <v>127786.42</v>
      </c>
      <c r="G10" s="2">
        <v>128545.89</v>
      </c>
      <c r="H10" s="2">
        <v>123018.27</v>
      </c>
      <c r="I10" s="2">
        <v>125835.74</v>
      </c>
      <c r="J10" s="2">
        <v>121457.59</v>
      </c>
      <c r="K10" s="2">
        <v>123262.67</v>
      </c>
      <c r="L10" s="2">
        <v>113493.1</v>
      </c>
      <c r="M10" s="2">
        <v>114206.51</v>
      </c>
      <c r="N10" s="2">
        <v>113781.81</v>
      </c>
      <c r="O10" s="2">
        <v>116383.96</v>
      </c>
      <c r="P10" s="2">
        <v>110323.38</v>
      </c>
      <c r="Q10" s="2">
        <v>108512</v>
      </c>
      <c r="R10" s="2">
        <v>111830.32</v>
      </c>
      <c r="S10" s="2">
        <v>104333.193823319</v>
      </c>
      <c r="T10" s="2">
        <v>107027.2</v>
      </c>
      <c r="U10" s="2">
        <v>116024.8</v>
      </c>
      <c r="V10" s="2">
        <v>125925.1799756031</v>
      </c>
      <c r="W10" s="2">
        <v>109742.70318904611</v>
      </c>
      <c r="X10" s="2">
        <v>109976.3195302426</v>
      </c>
    </row>
    <row r="11" spans="1:24" ht="15">
      <c r="A11" s="13" t="s">
        <v>1</v>
      </c>
      <c r="B11" s="2">
        <v>106889.1</v>
      </c>
      <c r="C11" s="2">
        <v>105833.9</v>
      </c>
      <c r="D11" s="2">
        <v>109024.37</v>
      </c>
      <c r="E11" s="2">
        <v>110864.89</v>
      </c>
      <c r="F11" s="2">
        <v>105074.95</v>
      </c>
      <c r="G11" s="2">
        <v>105663.34</v>
      </c>
      <c r="H11" s="2">
        <v>103962.5</v>
      </c>
      <c r="I11" s="2">
        <v>103780.12</v>
      </c>
      <c r="J11" s="2">
        <v>106086.39</v>
      </c>
      <c r="K11" s="2">
        <v>106885.28</v>
      </c>
      <c r="L11" s="2">
        <v>95695.44</v>
      </c>
      <c r="M11" s="2">
        <v>97053.99</v>
      </c>
      <c r="N11" s="2">
        <v>103106.99</v>
      </c>
      <c r="O11" s="2">
        <v>91891.79</v>
      </c>
      <c r="P11" s="2">
        <v>94597.89</v>
      </c>
      <c r="Q11" s="2">
        <v>90994</v>
      </c>
      <c r="R11" s="2">
        <v>92919.66</v>
      </c>
      <c r="S11" s="2">
        <v>92119.0591967317</v>
      </c>
      <c r="T11" s="2">
        <v>90318.02</v>
      </c>
      <c r="U11" s="2">
        <v>100505.8</v>
      </c>
      <c r="V11" s="2">
        <v>113375.8536461558</v>
      </c>
      <c r="W11" s="2">
        <v>99754.3069486367</v>
      </c>
      <c r="X11" s="2">
        <v>106342.632041079</v>
      </c>
    </row>
    <row r="12" spans="1:24" ht="15">
      <c r="A12" s="14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5" t="s">
        <v>3</v>
      </c>
      <c r="B13" s="16">
        <v>1834167.15</v>
      </c>
      <c r="C13" s="16">
        <v>1860801.04</v>
      </c>
      <c r="D13" s="16">
        <v>1831368.1</v>
      </c>
      <c r="E13" s="16">
        <v>1831368.93</v>
      </c>
      <c r="F13" s="16">
        <v>1806378.23</v>
      </c>
      <c r="G13" s="16">
        <v>1839112.94</v>
      </c>
      <c r="H13" s="16">
        <v>1849526.59</v>
      </c>
      <c r="I13" s="16">
        <v>1851900</v>
      </c>
      <c r="J13" s="16">
        <v>1872172.05</v>
      </c>
      <c r="K13" s="16">
        <v>1892938.35</v>
      </c>
      <c r="L13" s="16">
        <v>1865315.08</v>
      </c>
      <c r="M13" s="16">
        <v>1858978.4</v>
      </c>
      <c r="N13" s="16">
        <v>1844042.4</v>
      </c>
      <c r="O13" s="16">
        <v>1823914.2</v>
      </c>
      <c r="P13" s="16">
        <v>1808936.52</v>
      </c>
      <c r="Q13" s="16">
        <v>1798508</v>
      </c>
      <c r="R13" s="16">
        <v>1779018.54</v>
      </c>
      <c r="S13" s="16">
        <v>1773385.35679999</v>
      </c>
      <c r="T13" s="16">
        <v>1780104.53</v>
      </c>
      <c r="U13" s="16">
        <v>1803379.82</v>
      </c>
      <c r="V13" s="16">
        <v>1805110.964998452</v>
      </c>
      <c r="W13" s="16">
        <f>+W14+W15</f>
        <v>1799938.763622099</v>
      </c>
      <c r="X13" s="16">
        <f>+X14+X15</f>
        <v>1808916.465444642</v>
      </c>
    </row>
    <row r="14" spans="1:24" ht="15">
      <c r="A14" s="13" t="s">
        <v>2</v>
      </c>
      <c r="B14" s="2">
        <v>1032184.38</v>
      </c>
      <c r="C14" s="2">
        <v>1039634.58</v>
      </c>
      <c r="D14" s="2">
        <v>1021535.99</v>
      </c>
      <c r="E14" s="2">
        <v>1014498.58</v>
      </c>
      <c r="F14" s="2">
        <v>996320.13</v>
      </c>
      <c r="G14" s="2">
        <v>1014910.49</v>
      </c>
      <c r="H14" s="2">
        <v>1002873.59</v>
      </c>
      <c r="I14" s="2">
        <v>1000030.58</v>
      </c>
      <c r="J14" s="2">
        <v>1008374.08</v>
      </c>
      <c r="K14" s="2">
        <v>1009189.52</v>
      </c>
      <c r="L14" s="2">
        <v>994002.95</v>
      </c>
      <c r="M14" s="2">
        <v>980315.2</v>
      </c>
      <c r="N14" s="2">
        <v>978137.5</v>
      </c>
      <c r="O14" s="2">
        <v>967290</v>
      </c>
      <c r="P14" s="2">
        <v>957800.45</v>
      </c>
      <c r="Q14" s="2">
        <v>943841</v>
      </c>
      <c r="R14" s="2">
        <v>930205.4</v>
      </c>
      <c r="S14" s="2">
        <v>934479.634928731</v>
      </c>
      <c r="T14" s="2">
        <v>941808.55</v>
      </c>
      <c r="U14" s="2">
        <v>938293.84</v>
      </c>
      <c r="V14" s="2">
        <v>940936.0916010381</v>
      </c>
      <c r="W14" s="2">
        <v>937386.7311554621</v>
      </c>
      <c r="X14" s="2">
        <v>937526.3571600639</v>
      </c>
    </row>
    <row r="15" spans="1:24" ht="15">
      <c r="A15" s="13" t="s">
        <v>1</v>
      </c>
      <c r="B15" s="2">
        <v>801982.77</v>
      </c>
      <c r="C15" s="2">
        <v>821166.46</v>
      </c>
      <c r="D15" s="2">
        <v>809832.11</v>
      </c>
      <c r="E15" s="2">
        <v>816870.35</v>
      </c>
      <c r="F15" s="2">
        <v>810058.1</v>
      </c>
      <c r="G15" s="2">
        <v>824202.45</v>
      </c>
      <c r="H15" s="2">
        <v>846653</v>
      </c>
      <c r="I15" s="2">
        <v>851869.42</v>
      </c>
      <c r="J15" s="2">
        <v>863797.97</v>
      </c>
      <c r="K15" s="2">
        <v>883748.83</v>
      </c>
      <c r="L15" s="2">
        <v>871312.13</v>
      </c>
      <c r="M15" s="2">
        <v>878663.2</v>
      </c>
      <c r="N15" s="2">
        <v>865904.9</v>
      </c>
      <c r="O15" s="2">
        <v>856624.2</v>
      </c>
      <c r="P15" s="2">
        <v>851136.07</v>
      </c>
      <c r="Q15" s="2">
        <v>854667</v>
      </c>
      <c r="R15" s="2">
        <v>848813.13</v>
      </c>
      <c r="S15" s="2">
        <v>838905.721871255</v>
      </c>
      <c r="T15" s="2">
        <v>838295.98</v>
      </c>
      <c r="U15" s="2">
        <v>865085.98</v>
      </c>
      <c r="V15" s="2">
        <v>864174.873397414</v>
      </c>
      <c r="W15" s="2">
        <v>862552.032466637</v>
      </c>
      <c r="X15" s="2">
        <v>871390.108284578</v>
      </c>
    </row>
    <row r="16" spans="1:24" ht="15">
      <c r="A16" s="14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5" t="s">
        <v>3</v>
      </c>
      <c r="B17" s="16">
        <v>390074.67</v>
      </c>
      <c r="C17" s="16">
        <v>412590.87</v>
      </c>
      <c r="D17" s="16">
        <v>417029.75</v>
      </c>
      <c r="E17" s="16">
        <v>426575.69</v>
      </c>
      <c r="F17" s="16">
        <v>448514.32</v>
      </c>
      <c r="G17" s="16">
        <v>473535.39</v>
      </c>
      <c r="H17" s="16">
        <v>509567.49</v>
      </c>
      <c r="I17" s="16">
        <v>528605.37</v>
      </c>
      <c r="J17" s="16">
        <v>578405.55</v>
      </c>
      <c r="K17" s="16">
        <v>588921.57</v>
      </c>
      <c r="L17" s="16">
        <v>621702.58</v>
      </c>
      <c r="M17" s="16">
        <v>661078.44</v>
      </c>
      <c r="N17" s="16">
        <v>676828.54</v>
      </c>
      <c r="O17" s="16">
        <v>698454.59</v>
      </c>
      <c r="P17" s="16">
        <v>733587.15</v>
      </c>
      <c r="Q17" s="16">
        <v>757384</v>
      </c>
      <c r="R17" s="16">
        <v>775269.81</v>
      </c>
      <c r="S17" s="16">
        <v>798031.352958983</v>
      </c>
      <c r="T17" s="16">
        <v>823570.3</v>
      </c>
      <c r="U17" s="16">
        <v>866458.02</v>
      </c>
      <c r="V17" s="16">
        <v>888551.9907496303</v>
      </c>
      <c r="W17" s="16">
        <f>+W18+W19</f>
        <v>891689.1533814946</v>
      </c>
      <c r="X17" s="16">
        <f>+X18+X19</f>
        <v>908522.9220661006</v>
      </c>
    </row>
    <row r="18" spans="1:24" ht="15">
      <c r="A18" s="13" t="s">
        <v>2</v>
      </c>
      <c r="B18" s="2">
        <v>258401.81</v>
      </c>
      <c r="C18" s="2">
        <v>278441.52</v>
      </c>
      <c r="D18" s="2">
        <v>277421.9</v>
      </c>
      <c r="E18" s="2">
        <v>281031.74</v>
      </c>
      <c r="F18" s="2">
        <v>290249.32</v>
      </c>
      <c r="G18" s="2">
        <v>300341.17</v>
      </c>
      <c r="H18" s="2">
        <v>321636.15</v>
      </c>
      <c r="I18" s="2">
        <v>328208.24</v>
      </c>
      <c r="J18" s="2">
        <v>352336.56</v>
      </c>
      <c r="K18" s="2">
        <v>354195.21</v>
      </c>
      <c r="L18" s="2">
        <v>363098.92</v>
      </c>
      <c r="M18" s="2">
        <v>386625.44</v>
      </c>
      <c r="N18" s="2">
        <v>390525.62</v>
      </c>
      <c r="O18" s="2">
        <v>395677.87</v>
      </c>
      <c r="P18" s="2">
        <v>412210.25</v>
      </c>
      <c r="Q18" s="2">
        <v>421405</v>
      </c>
      <c r="R18" s="2">
        <v>420932.77</v>
      </c>
      <c r="S18" s="2">
        <v>440317.80916731</v>
      </c>
      <c r="T18" s="2">
        <v>452035.2</v>
      </c>
      <c r="U18" s="2">
        <v>471748.18</v>
      </c>
      <c r="V18" s="2">
        <v>484175.0002945079</v>
      </c>
      <c r="W18" s="2">
        <v>484858.4011844311</v>
      </c>
      <c r="X18" s="2">
        <v>493354.7314193556</v>
      </c>
    </row>
    <row r="19" spans="1:24" ht="15">
      <c r="A19" s="13" t="s">
        <v>1</v>
      </c>
      <c r="B19" s="2">
        <v>131672.87</v>
      </c>
      <c r="C19" s="2">
        <v>134149.35</v>
      </c>
      <c r="D19" s="2">
        <v>139607.85</v>
      </c>
      <c r="E19" s="2">
        <v>145543.95</v>
      </c>
      <c r="F19" s="2">
        <v>158265</v>
      </c>
      <c r="G19" s="2">
        <v>173194.23</v>
      </c>
      <c r="H19" s="2">
        <v>187931.34</v>
      </c>
      <c r="I19" s="2">
        <v>200397.13</v>
      </c>
      <c r="J19" s="2">
        <v>226068.99</v>
      </c>
      <c r="K19" s="2">
        <v>234726.36</v>
      </c>
      <c r="L19" s="2">
        <v>258603.67</v>
      </c>
      <c r="M19" s="2">
        <v>274453</v>
      </c>
      <c r="N19" s="2">
        <v>286302.92</v>
      </c>
      <c r="O19" s="2">
        <v>302776.72</v>
      </c>
      <c r="P19" s="2">
        <v>321376.89</v>
      </c>
      <c r="Q19" s="2">
        <v>335979</v>
      </c>
      <c r="R19" s="2">
        <v>354337.05</v>
      </c>
      <c r="S19" s="2">
        <v>357713.543791673</v>
      </c>
      <c r="T19" s="2">
        <v>371535.1</v>
      </c>
      <c r="U19" s="2">
        <v>394709.84</v>
      </c>
      <c r="V19" s="2">
        <v>404376.9904551224</v>
      </c>
      <c r="W19" s="2">
        <v>406830.7521970635</v>
      </c>
      <c r="X19" s="2">
        <v>415168.19064674503</v>
      </c>
    </row>
    <row r="20" spans="1:24" ht="15">
      <c r="A20" s="14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 s="15" t="s">
        <v>3</v>
      </c>
      <c r="B21" s="16">
        <v>2462047.75</v>
      </c>
      <c r="C21" s="16">
        <v>2514844.94</v>
      </c>
      <c r="D21" s="16">
        <v>2494901.47</v>
      </c>
      <c r="E21" s="16">
        <v>2503737.11</v>
      </c>
      <c r="F21" s="16">
        <v>2487753.92</v>
      </c>
      <c r="G21" s="16">
        <v>2546857.56</v>
      </c>
      <c r="H21" s="16">
        <v>2586074.85</v>
      </c>
      <c r="I21" s="16">
        <v>2610121.23</v>
      </c>
      <c r="J21" s="16">
        <v>2678121.57</v>
      </c>
      <c r="K21" s="16">
        <v>2712007.86</v>
      </c>
      <c r="L21" s="16">
        <v>2696206.2</v>
      </c>
      <c r="M21" s="16">
        <v>2731317.34</v>
      </c>
      <c r="N21" s="16">
        <v>2737759.74</v>
      </c>
      <c r="O21" s="16">
        <v>2730644.54</v>
      </c>
      <c r="P21" s="16">
        <v>2747444.94</v>
      </c>
      <c r="Q21" s="16">
        <v>2755397.21</v>
      </c>
      <c r="R21" s="16">
        <v>2759038.32</v>
      </c>
      <c r="S21" s="16">
        <v>2767868.96277902</v>
      </c>
      <c r="T21" s="16">
        <v>2801020.05</v>
      </c>
      <c r="U21" s="16">
        <v>2886368.44</v>
      </c>
      <c r="V21" s="16">
        <v>2932963.9893698413</v>
      </c>
      <c r="W21" s="16">
        <f>+W22+W23</f>
        <v>2901124.927141276</v>
      </c>
      <c r="X21" s="16">
        <f>+X22+X23</f>
        <v>2933758.339082064</v>
      </c>
    </row>
    <row r="22" spans="1:24" ht="15">
      <c r="A22" s="13" t="s">
        <v>2</v>
      </c>
      <c r="B22" s="2">
        <v>1421503.01</v>
      </c>
      <c r="C22" s="2">
        <v>1453695.23</v>
      </c>
      <c r="D22" s="2">
        <v>1436437.14</v>
      </c>
      <c r="E22" s="2">
        <v>1430457.91</v>
      </c>
      <c r="F22" s="2">
        <v>1414355.87</v>
      </c>
      <c r="G22" s="2">
        <v>1443797.55</v>
      </c>
      <c r="H22" s="2">
        <v>1447528.01</v>
      </c>
      <c r="I22" s="2">
        <v>1454074.56</v>
      </c>
      <c r="J22" s="2">
        <v>1482168.23</v>
      </c>
      <c r="K22" s="2">
        <v>1486647.39</v>
      </c>
      <c r="L22" s="2">
        <v>1470594.96</v>
      </c>
      <c r="M22" s="2">
        <v>1481147.15</v>
      </c>
      <c r="N22" s="2">
        <v>1482444.93</v>
      </c>
      <c r="O22" s="2">
        <v>1479351.83</v>
      </c>
      <c r="P22" s="2">
        <v>1480334.08</v>
      </c>
      <c r="Q22" s="2">
        <v>1473757.49</v>
      </c>
      <c r="R22" s="2">
        <v>1462968.49</v>
      </c>
      <c r="S22" s="2">
        <v>1479130.63791936</v>
      </c>
      <c r="T22" s="2">
        <v>1500870.95</v>
      </c>
      <c r="U22" s="2">
        <v>1526066.82</v>
      </c>
      <c r="V22" s="2">
        <v>1551036.271871149</v>
      </c>
      <c r="W22" s="2">
        <f>+W10+W14+W18</f>
        <v>1531987.8355289393</v>
      </c>
      <c r="X22" s="2">
        <f>+X10+X14+X18</f>
        <v>1540857.4081096621</v>
      </c>
    </row>
    <row r="23" spans="1:24" ht="15">
      <c r="A23" s="13" t="s">
        <v>1</v>
      </c>
      <c r="B23" s="2">
        <v>1040544.74</v>
      </c>
      <c r="C23" s="2">
        <v>1061149.71</v>
      </c>
      <c r="D23" s="2">
        <v>1058464.33</v>
      </c>
      <c r="E23" s="2">
        <v>1073279.19</v>
      </c>
      <c r="F23" s="2">
        <v>1073398.05</v>
      </c>
      <c r="G23" s="2">
        <v>1103060.01</v>
      </c>
      <c r="H23" s="2">
        <v>1138546.84</v>
      </c>
      <c r="I23" s="2">
        <v>1156046.67</v>
      </c>
      <c r="J23" s="2">
        <v>1195953.35</v>
      </c>
      <c r="K23" s="2">
        <v>1225360.47</v>
      </c>
      <c r="L23" s="2">
        <v>1225611.23</v>
      </c>
      <c r="M23" s="2">
        <v>1250170.19</v>
      </c>
      <c r="N23" s="2">
        <v>1255314.81</v>
      </c>
      <c r="O23" s="2">
        <v>1251292.71</v>
      </c>
      <c r="P23" s="2">
        <v>1267110.86</v>
      </c>
      <c r="Q23" s="2">
        <v>1281639.72</v>
      </c>
      <c r="R23" s="2">
        <v>1296069.84</v>
      </c>
      <c r="S23" s="2">
        <v>1288738.32485966</v>
      </c>
      <c r="T23" s="2">
        <v>1300149.1</v>
      </c>
      <c r="U23" s="2">
        <v>1360301.63</v>
      </c>
      <c r="V23" s="2">
        <v>1381927.7174986922</v>
      </c>
      <c r="W23" s="2">
        <f>+W11+W15+W19</f>
        <v>1369137.0916123372</v>
      </c>
      <c r="X23" s="2">
        <f>+X11+X15+X19</f>
        <v>1392900.930972402</v>
      </c>
    </row>
    <row r="24" spans="1:24" ht="15">
      <c r="A24" s="14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15" t="s">
        <v>3</v>
      </c>
      <c r="B25" s="16">
        <v>2423831.26</v>
      </c>
      <c r="C25" s="16">
        <v>2480907.65</v>
      </c>
      <c r="D25" s="16">
        <v>2458716.64</v>
      </c>
      <c r="E25" s="16">
        <v>2468796.27</v>
      </c>
      <c r="F25" s="16">
        <v>2459224.58</v>
      </c>
      <c r="G25" s="16">
        <v>2520441.22</v>
      </c>
      <c r="H25" s="16">
        <v>2558711.98</v>
      </c>
      <c r="I25" s="16">
        <v>2583780.55</v>
      </c>
      <c r="J25" s="16">
        <v>2651444.66</v>
      </c>
      <c r="K25" s="16">
        <v>2683210.06</v>
      </c>
      <c r="L25" s="16">
        <v>2666835.64</v>
      </c>
      <c r="M25" s="16">
        <v>2707019.15</v>
      </c>
      <c r="N25" s="16">
        <v>2708983.54</v>
      </c>
      <c r="O25" s="16">
        <v>2708090.39</v>
      </c>
      <c r="P25" s="16">
        <v>2728229.52</v>
      </c>
      <c r="Q25" s="16">
        <v>2733921.71</v>
      </c>
      <c r="R25" s="16">
        <v>2737597.21</v>
      </c>
      <c r="S25" s="16">
        <v>2745967.98837271</v>
      </c>
      <c r="T25" s="16">
        <v>2774795.6</v>
      </c>
      <c r="U25" s="16">
        <v>2848965.34</v>
      </c>
      <c r="V25" s="16">
        <v>2886219.887956327</v>
      </c>
      <c r="W25" s="16">
        <f>+W26+W27</f>
        <v>2863075.1237793565</v>
      </c>
      <c r="X25" s="16">
        <f>+X26+X27</f>
        <v>2888611.5460016076</v>
      </c>
    </row>
    <row r="26" spans="1:24" ht="15">
      <c r="A26" s="13" t="s">
        <v>2</v>
      </c>
      <c r="B26" s="2">
        <v>1399864.8</v>
      </c>
      <c r="C26" s="2">
        <v>1432853.59</v>
      </c>
      <c r="D26" s="2">
        <v>1413236.96</v>
      </c>
      <c r="E26" s="2">
        <v>1408174.53</v>
      </c>
      <c r="F26" s="2">
        <v>1397286.98</v>
      </c>
      <c r="G26" s="2">
        <v>1427534.16</v>
      </c>
      <c r="H26" s="2">
        <v>1430310.31</v>
      </c>
      <c r="I26" s="2">
        <v>1437029.99</v>
      </c>
      <c r="J26" s="2">
        <v>1467344.21</v>
      </c>
      <c r="K26" s="2">
        <v>1468791.92</v>
      </c>
      <c r="L26" s="2">
        <v>1454357.17</v>
      </c>
      <c r="M26" s="2">
        <v>1467395.64</v>
      </c>
      <c r="N26" s="2">
        <v>1467772.85</v>
      </c>
      <c r="O26" s="2">
        <v>1465659.27</v>
      </c>
      <c r="P26" s="2">
        <v>1470026.25</v>
      </c>
      <c r="Q26" s="2">
        <v>1460933.34</v>
      </c>
      <c r="R26" s="2">
        <v>1450516.36</v>
      </c>
      <c r="S26" s="2">
        <v>1466585.20568527</v>
      </c>
      <c r="T26" s="2">
        <v>1486402.1</v>
      </c>
      <c r="U26" s="2">
        <v>1507422.51</v>
      </c>
      <c r="V26" s="2">
        <v>1526163.235405112</v>
      </c>
      <c r="W26" s="2">
        <v>1512386.85817957</v>
      </c>
      <c r="X26" s="2">
        <v>1517117.6592901237</v>
      </c>
    </row>
    <row r="27" spans="1:24" ht="15">
      <c r="A27" s="13" t="s">
        <v>1</v>
      </c>
      <c r="B27" s="2">
        <v>1023966.46</v>
      </c>
      <c r="C27" s="2">
        <v>1048054.06</v>
      </c>
      <c r="D27" s="2">
        <v>1045479.68</v>
      </c>
      <c r="E27" s="2">
        <v>1060621.74</v>
      </c>
      <c r="F27" s="2">
        <v>1061937.59</v>
      </c>
      <c r="G27" s="2">
        <v>1092907.06</v>
      </c>
      <c r="H27" s="2">
        <v>1128401.67</v>
      </c>
      <c r="I27" s="2">
        <v>1146750.56</v>
      </c>
      <c r="J27" s="2">
        <v>1184100.45</v>
      </c>
      <c r="K27" s="2">
        <v>1214418.14</v>
      </c>
      <c r="L27" s="2">
        <v>1212478.47</v>
      </c>
      <c r="M27" s="2">
        <v>1239623.51</v>
      </c>
      <c r="N27" s="2">
        <v>1241210.69</v>
      </c>
      <c r="O27" s="2">
        <v>1242431.12</v>
      </c>
      <c r="P27" s="2">
        <v>1258203.27</v>
      </c>
      <c r="Q27" s="2">
        <v>1272988.37</v>
      </c>
      <c r="R27" s="2">
        <v>1287080.85</v>
      </c>
      <c r="S27" s="2">
        <v>1279382.78268744</v>
      </c>
      <c r="T27" s="2">
        <v>1288393.5</v>
      </c>
      <c r="U27" s="2">
        <v>1341542.83</v>
      </c>
      <c r="V27" s="2">
        <v>1360056.652551215</v>
      </c>
      <c r="W27" s="2">
        <v>1350688.2655997863</v>
      </c>
      <c r="X27" s="2">
        <v>1371493.8867114838</v>
      </c>
    </row>
    <row r="28" spans="1:24" ht="15.75">
      <c r="A28" s="12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">
      <c r="A29" s="14" t="s">
        <v>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15" t="s">
        <v>3</v>
      </c>
      <c r="B30" s="16">
        <v>37071.83</v>
      </c>
      <c r="C30" s="16">
        <v>30619.86</v>
      </c>
      <c r="D30" s="16">
        <v>27320</v>
      </c>
      <c r="E30" s="16">
        <v>32247.9</v>
      </c>
      <c r="F30" s="16">
        <v>42732.78</v>
      </c>
      <c r="G30" s="16">
        <v>36839.5</v>
      </c>
      <c r="H30" s="16">
        <v>37522.07</v>
      </c>
      <c r="I30" s="16">
        <v>32827.83</v>
      </c>
      <c r="J30" s="16">
        <v>30170.58</v>
      </c>
      <c r="K30" s="16">
        <v>27072.55</v>
      </c>
      <c r="L30" s="16">
        <v>38983.1</v>
      </c>
      <c r="M30" s="16">
        <v>39017.53</v>
      </c>
      <c r="N30" s="16">
        <v>31524.79</v>
      </c>
      <c r="O30" s="16">
        <v>30537.46</v>
      </c>
      <c r="P30" s="16">
        <v>40703.57</v>
      </c>
      <c r="Q30" s="16">
        <v>38204</v>
      </c>
      <c r="R30" s="16">
        <v>36595.55</v>
      </c>
      <c r="S30" s="16">
        <v>32276.5482118626</v>
      </c>
      <c r="T30" s="16">
        <v>28998.17</v>
      </c>
      <c r="U30" s="16">
        <v>26354.38</v>
      </c>
      <c r="V30" s="16">
        <v>25050.91312764305</v>
      </c>
      <c r="W30" s="16">
        <f>+W31+W32</f>
        <v>25401.148524225493</v>
      </c>
      <c r="X30" s="16">
        <f>+X31+X32</f>
        <v>33847.501057226575</v>
      </c>
    </row>
    <row r="31" spans="1:24" ht="15">
      <c r="A31" s="13" t="s">
        <v>2</v>
      </c>
      <c r="B31" s="2">
        <v>18507.42</v>
      </c>
      <c r="C31" s="2">
        <v>15495.65</v>
      </c>
      <c r="D31" s="2">
        <v>15068.39</v>
      </c>
      <c r="E31" s="2">
        <v>17882.06</v>
      </c>
      <c r="F31" s="2">
        <v>23687.85</v>
      </c>
      <c r="G31" s="2">
        <v>18429.1</v>
      </c>
      <c r="H31" s="2">
        <v>19978.25</v>
      </c>
      <c r="I31" s="2">
        <v>16283.46</v>
      </c>
      <c r="J31" s="2">
        <v>15100.81</v>
      </c>
      <c r="K31" s="2">
        <v>15555</v>
      </c>
      <c r="L31" s="2">
        <v>21464.72</v>
      </c>
      <c r="M31" s="2">
        <v>20795.1</v>
      </c>
      <c r="N31" s="2">
        <v>16304.89</v>
      </c>
      <c r="O31" s="2">
        <v>18905.45</v>
      </c>
      <c r="P31" s="2">
        <v>21526.66</v>
      </c>
      <c r="Q31" s="2">
        <v>20595</v>
      </c>
      <c r="R31" s="2">
        <v>22136.26</v>
      </c>
      <c r="S31" s="2">
        <v>20783.1584999975</v>
      </c>
      <c r="T31" s="2">
        <v>16469.96</v>
      </c>
      <c r="U31" s="2">
        <v>14770.52</v>
      </c>
      <c r="V31" s="2">
        <v>14119.297895876309</v>
      </c>
      <c r="W31" s="2">
        <v>13266.17361443455</v>
      </c>
      <c r="X31" s="2">
        <v>21414.9292954865</v>
      </c>
    </row>
    <row r="32" spans="1:24" ht="15">
      <c r="A32" s="13" t="s">
        <v>1</v>
      </c>
      <c r="B32" s="2">
        <v>18564.41</v>
      </c>
      <c r="C32" s="2">
        <v>15124.21</v>
      </c>
      <c r="D32" s="2">
        <v>12251.61</v>
      </c>
      <c r="E32" s="2">
        <v>14365.84</v>
      </c>
      <c r="F32" s="2">
        <v>19044.94</v>
      </c>
      <c r="G32" s="2">
        <v>18410.4</v>
      </c>
      <c r="H32" s="2">
        <v>17543.82</v>
      </c>
      <c r="I32" s="2">
        <v>16544.37</v>
      </c>
      <c r="J32" s="2">
        <v>15069.77</v>
      </c>
      <c r="K32" s="2">
        <v>11517.56</v>
      </c>
      <c r="L32" s="2">
        <v>17518.38</v>
      </c>
      <c r="M32" s="2">
        <v>18222.43</v>
      </c>
      <c r="N32" s="2">
        <v>15219.9</v>
      </c>
      <c r="O32" s="2">
        <v>11632.01</v>
      </c>
      <c r="P32" s="2">
        <v>19176.9</v>
      </c>
      <c r="Q32" s="2">
        <v>17609</v>
      </c>
      <c r="R32" s="2">
        <v>14459.29</v>
      </c>
      <c r="S32" s="2">
        <v>11493.3897118651</v>
      </c>
      <c r="T32" s="2">
        <v>12528.21</v>
      </c>
      <c r="U32" s="2">
        <v>11583.86</v>
      </c>
      <c r="V32" s="2">
        <v>10931.61523176674</v>
      </c>
      <c r="W32" s="2">
        <v>12134.97490979094</v>
      </c>
      <c r="X32" s="2">
        <v>12432.57176174007</v>
      </c>
    </row>
    <row r="33" spans="1:24" ht="15">
      <c r="A33" s="14" t="s">
        <v>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>
      <c r="A34" s="15" t="s">
        <v>3</v>
      </c>
      <c r="B34" s="16">
        <v>86969.15</v>
      </c>
      <c r="C34" s="16">
        <v>71433.51</v>
      </c>
      <c r="D34" s="16">
        <v>65380.13</v>
      </c>
      <c r="E34" s="16">
        <v>80674.68</v>
      </c>
      <c r="F34" s="16">
        <v>92817.14</v>
      </c>
      <c r="G34" s="16">
        <v>89245.77</v>
      </c>
      <c r="H34" s="16">
        <v>88873.9</v>
      </c>
      <c r="I34" s="16">
        <v>77481.29</v>
      </c>
      <c r="J34" s="16">
        <v>68142.75</v>
      </c>
      <c r="K34" s="16">
        <v>62112.42</v>
      </c>
      <c r="L34" s="16">
        <v>76497.13</v>
      </c>
      <c r="M34" s="16">
        <v>82633.88</v>
      </c>
      <c r="N34" s="16">
        <v>67531.03</v>
      </c>
      <c r="O34" s="16">
        <v>78058.94</v>
      </c>
      <c r="P34" s="16">
        <v>80781.04</v>
      </c>
      <c r="Q34" s="16">
        <v>83088</v>
      </c>
      <c r="R34" s="16">
        <v>82449.19</v>
      </c>
      <c r="S34" s="16">
        <v>82072.5085824786</v>
      </c>
      <c r="T34" s="16">
        <v>66195.17</v>
      </c>
      <c r="U34" s="16">
        <v>56273.72</v>
      </c>
      <c r="V34" s="16">
        <v>52028.09243208848</v>
      </c>
      <c r="W34" s="16">
        <f>+W35+W36</f>
        <v>57553.384113394204</v>
      </c>
      <c r="X34" s="16">
        <f>+X35+X36</f>
        <v>59734.149546108114</v>
      </c>
    </row>
    <row r="35" spans="1:24" ht="15">
      <c r="A35" s="13" t="s">
        <v>2</v>
      </c>
      <c r="B35" s="2">
        <v>37405.53</v>
      </c>
      <c r="C35" s="2">
        <v>26325.41</v>
      </c>
      <c r="D35" s="2">
        <v>31220.59</v>
      </c>
      <c r="E35" s="2">
        <v>37129.45</v>
      </c>
      <c r="F35" s="2">
        <v>45421.21</v>
      </c>
      <c r="G35" s="2">
        <v>41437.92</v>
      </c>
      <c r="H35" s="2">
        <v>41393.97</v>
      </c>
      <c r="I35" s="2">
        <v>36960.91</v>
      </c>
      <c r="J35" s="2">
        <v>32954.79</v>
      </c>
      <c r="K35" s="2">
        <v>31509.63</v>
      </c>
      <c r="L35" s="2">
        <v>41393.37</v>
      </c>
      <c r="M35" s="2">
        <v>45147.67</v>
      </c>
      <c r="N35" s="2">
        <v>35550.04</v>
      </c>
      <c r="O35" s="2">
        <v>40433.19</v>
      </c>
      <c r="P35" s="2">
        <v>44563.01</v>
      </c>
      <c r="Q35" s="2">
        <v>45895</v>
      </c>
      <c r="R35" s="2">
        <v>46406.69</v>
      </c>
      <c r="S35" s="2">
        <v>42714.349389988</v>
      </c>
      <c r="T35" s="2">
        <v>32264.07</v>
      </c>
      <c r="U35" s="2">
        <v>29445.11</v>
      </c>
      <c r="V35" s="2">
        <v>28021.27755646995</v>
      </c>
      <c r="W35" s="2">
        <v>29400.14874966003</v>
      </c>
      <c r="X35" s="2">
        <v>33450.04888841781</v>
      </c>
    </row>
    <row r="36" spans="1:24" ht="15">
      <c r="A36" s="13" t="s">
        <v>1</v>
      </c>
      <c r="B36" s="2">
        <v>49563.61</v>
      </c>
      <c r="C36" s="2">
        <v>45108.1</v>
      </c>
      <c r="D36" s="2">
        <v>34159.54</v>
      </c>
      <c r="E36" s="2">
        <v>43545.23</v>
      </c>
      <c r="F36" s="2">
        <v>47395.93</v>
      </c>
      <c r="G36" s="2">
        <v>47807.85</v>
      </c>
      <c r="H36" s="2">
        <v>47479.93</v>
      </c>
      <c r="I36" s="2">
        <v>40520.38</v>
      </c>
      <c r="J36" s="2">
        <v>35187.96</v>
      </c>
      <c r="K36" s="2">
        <v>30602.79</v>
      </c>
      <c r="L36" s="2">
        <v>35103.76</v>
      </c>
      <c r="M36" s="2">
        <v>37486.21</v>
      </c>
      <c r="N36" s="2">
        <v>31981</v>
      </c>
      <c r="O36" s="2">
        <v>37625.75</v>
      </c>
      <c r="P36" s="2">
        <v>36218.03</v>
      </c>
      <c r="Q36" s="2">
        <v>37193</v>
      </c>
      <c r="R36" s="2">
        <v>36042.5</v>
      </c>
      <c r="S36" s="2">
        <v>39358.1591924906</v>
      </c>
      <c r="T36" s="2">
        <v>33931.1</v>
      </c>
      <c r="U36" s="2">
        <v>26828.61</v>
      </c>
      <c r="V36" s="2">
        <v>24006.81487561853</v>
      </c>
      <c r="W36" s="2">
        <v>28153.235363734173</v>
      </c>
      <c r="X36" s="2">
        <v>26284.100657690302</v>
      </c>
    </row>
    <row r="37" spans="1:24" ht="15">
      <c r="A37" s="14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15" t="s">
        <v>3</v>
      </c>
      <c r="B38" s="16">
        <v>16074.5</v>
      </c>
      <c r="C38" s="16">
        <v>11274.11</v>
      </c>
      <c r="D38" s="16">
        <v>11033.28</v>
      </c>
      <c r="E38" s="16">
        <v>16717.78</v>
      </c>
      <c r="F38" s="16">
        <v>15172.36</v>
      </c>
      <c r="G38" s="16">
        <v>20709.5</v>
      </c>
      <c r="H38" s="16">
        <v>23068.48</v>
      </c>
      <c r="I38" s="16">
        <v>26747.91</v>
      </c>
      <c r="J38" s="16">
        <v>23855.87</v>
      </c>
      <c r="K38" s="16">
        <v>22264</v>
      </c>
      <c r="L38" s="16">
        <v>25129.49</v>
      </c>
      <c r="M38" s="16">
        <v>27785.87</v>
      </c>
      <c r="N38" s="16">
        <v>23643</v>
      </c>
      <c r="O38" s="16">
        <v>21697.73</v>
      </c>
      <c r="P38" s="16">
        <v>25560.31</v>
      </c>
      <c r="Q38" s="16">
        <v>26533</v>
      </c>
      <c r="R38" s="16">
        <v>32930.04</v>
      </c>
      <c r="S38" s="16">
        <v>27204.5384852238</v>
      </c>
      <c r="T38" s="16">
        <v>33315.32</v>
      </c>
      <c r="U38" s="16">
        <v>20548.84</v>
      </c>
      <c r="V38" s="16">
        <v>21460.63315172267</v>
      </c>
      <c r="W38" s="16">
        <f>+W39+W40</f>
        <v>22955.80626057562</v>
      </c>
      <c r="X38" s="16">
        <f>+X39+X40</f>
        <v>26138.71560492072</v>
      </c>
    </row>
    <row r="39" spans="1:24" ht="15">
      <c r="A39" s="13" t="s">
        <v>2</v>
      </c>
      <c r="B39" s="2">
        <v>9527.88</v>
      </c>
      <c r="C39" s="2">
        <v>5872.6</v>
      </c>
      <c r="D39" s="2">
        <v>7433.77</v>
      </c>
      <c r="E39" s="2">
        <v>9460.46</v>
      </c>
      <c r="F39" s="2">
        <v>8941.54</v>
      </c>
      <c r="G39" s="2">
        <v>9429.6</v>
      </c>
      <c r="H39" s="2">
        <v>11511.51</v>
      </c>
      <c r="I39" s="2">
        <v>12682.41</v>
      </c>
      <c r="J39" s="2">
        <v>10220.28</v>
      </c>
      <c r="K39" s="2">
        <v>10674.19</v>
      </c>
      <c r="L39" s="2">
        <v>13798.25</v>
      </c>
      <c r="M39" s="2">
        <v>15955.29</v>
      </c>
      <c r="N39" s="2">
        <v>13661.95</v>
      </c>
      <c r="O39" s="2">
        <v>11630.94</v>
      </c>
      <c r="P39" s="2">
        <v>13604.91</v>
      </c>
      <c r="Q39" s="2">
        <v>14093</v>
      </c>
      <c r="R39" s="2">
        <v>20665.76</v>
      </c>
      <c r="S39" s="2">
        <v>14696.6288588838</v>
      </c>
      <c r="T39" s="2">
        <v>13951.73</v>
      </c>
      <c r="U39" s="2">
        <v>11900.86</v>
      </c>
      <c r="V39" s="2">
        <v>11515.87356567566</v>
      </c>
      <c r="W39" s="2">
        <v>12494.000038628401</v>
      </c>
      <c r="X39" s="2">
        <v>13899.82981734871</v>
      </c>
    </row>
    <row r="40" spans="1:24" ht="15">
      <c r="A40" s="13" t="s">
        <v>1</v>
      </c>
      <c r="B40" s="2">
        <v>6546.62</v>
      </c>
      <c r="C40" s="2">
        <v>5401.5</v>
      </c>
      <c r="D40" s="2">
        <v>3599.51</v>
      </c>
      <c r="E40" s="2">
        <v>7257.33</v>
      </c>
      <c r="F40" s="2">
        <v>6230.82</v>
      </c>
      <c r="G40" s="2">
        <v>11279.9</v>
      </c>
      <c r="H40" s="2">
        <v>11556.97</v>
      </c>
      <c r="I40" s="2">
        <v>14065.5</v>
      </c>
      <c r="J40" s="2">
        <v>13635.59</v>
      </c>
      <c r="K40" s="2">
        <v>11589.81</v>
      </c>
      <c r="L40" s="2">
        <v>11331.24</v>
      </c>
      <c r="M40" s="2">
        <v>11830.58</v>
      </c>
      <c r="N40" s="2">
        <v>9981.05</v>
      </c>
      <c r="O40" s="2">
        <v>10066.79</v>
      </c>
      <c r="P40" s="2">
        <v>11955.41</v>
      </c>
      <c r="Q40" s="2">
        <v>12440</v>
      </c>
      <c r="R40" s="2">
        <v>12264.27</v>
      </c>
      <c r="S40" s="2">
        <v>12507.9096263399</v>
      </c>
      <c r="T40" s="2">
        <v>19363.59</v>
      </c>
      <c r="U40" s="2">
        <v>8647.98</v>
      </c>
      <c r="V40" s="2">
        <v>9944.75958604701</v>
      </c>
      <c r="W40" s="2">
        <v>10461.80622194722</v>
      </c>
      <c r="X40" s="2">
        <v>12238.88578757201</v>
      </c>
    </row>
    <row r="41" spans="1:24" ht="15">
      <c r="A41" s="14" t="s">
        <v>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>
      <c r="A42" s="15" t="s">
        <v>3</v>
      </c>
      <c r="B42" s="16">
        <v>140115.48</v>
      </c>
      <c r="C42" s="16">
        <v>113327.48</v>
      </c>
      <c r="D42" s="16">
        <v>103733.41</v>
      </c>
      <c r="E42" s="16">
        <v>129640.36</v>
      </c>
      <c r="F42" s="16">
        <v>150722.28</v>
      </c>
      <c r="G42" s="16">
        <v>146794.77</v>
      </c>
      <c r="H42" s="16">
        <v>149464.45</v>
      </c>
      <c r="I42" s="16">
        <v>137057.03</v>
      </c>
      <c r="J42" s="16">
        <v>122169.21</v>
      </c>
      <c r="K42" s="16">
        <v>111448.97</v>
      </c>
      <c r="L42" s="16">
        <v>140609.72</v>
      </c>
      <c r="M42" s="16">
        <v>149437.27</v>
      </c>
      <c r="N42" s="16">
        <v>122698.82</v>
      </c>
      <c r="O42" s="16">
        <v>130294.13</v>
      </c>
      <c r="P42" s="16">
        <v>147044.92</v>
      </c>
      <c r="Q42" s="16">
        <v>147824.04</v>
      </c>
      <c r="R42" s="16">
        <v>151974.77</v>
      </c>
      <c r="S42" s="16">
        <v>141553.595279565</v>
      </c>
      <c r="T42" s="16">
        <v>128508.65</v>
      </c>
      <c r="U42" s="16">
        <v>103176.95</v>
      </c>
      <c r="V42" s="16">
        <v>98539.6387114542</v>
      </c>
      <c r="W42" s="16">
        <f>+W43+W44</f>
        <v>105910.3388981953</v>
      </c>
      <c r="X42" s="16">
        <f>+X43+X44</f>
        <v>119720.36620825541</v>
      </c>
    </row>
    <row r="43" spans="1:24" ht="15">
      <c r="A43" s="13" t="s">
        <v>2</v>
      </c>
      <c r="B43" s="2">
        <v>65440.84</v>
      </c>
      <c r="C43" s="2">
        <v>47693.66</v>
      </c>
      <c r="D43" s="2">
        <v>53722.75</v>
      </c>
      <c r="E43" s="2">
        <v>64471.96</v>
      </c>
      <c r="F43" s="2">
        <v>78050.6</v>
      </c>
      <c r="G43" s="2">
        <v>69296.63</v>
      </c>
      <c r="H43" s="2">
        <v>72883.72</v>
      </c>
      <c r="I43" s="2">
        <v>65926.78</v>
      </c>
      <c r="J43" s="2">
        <v>58275.89</v>
      </c>
      <c r="K43" s="2">
        <v>57738.82</v>
      </c>
      <c r="L43" s="2">
        <v>76656.34</v>
      </c>
      <c r="M43" s="2">
        <v>81898.06</v>
      </c>
      <c r="N43" s="2">
        <v>65516.88</v>
      </c>
      <c r="O43" s="2">
        <v>70969.59</v>
      </c>
      <c r="P43" s="2">
        <v>79694.58</v>
      </c>
      <c r="Q43" s="2">
        <v>80582.85</v>
      </c>
      <c r="R43" s="2">
        <v>89208.71</v>
      </c>
      <c r="S43" s="2">
        <v>78194.1367488693</v>
      </c>
      <c r="T43" s="2">
        <v>62685.76</v>
      </c>
      <c r="U43" s="2">
        <v>56116.49</v>
      </c>
      <c r="V43" s="2">
        <v>53656.44901802192</v>
      </c>
      <c r="W43" s="2">
        <f>+W31+W35+W39</f>
        <v>55160.32240272298</v>
      </c>
      <c r="X43" s="2">
        <f>+X31+X35+X39</f>
        <v>68764.80800125303</v>
      </c>
    </row>
    <row r="44" spans="1:24" ht="15">
      <c r="A44" s="13" t="s">
        <v>1</v>
      </c>
      <c r="B44" s="2">
        <v>74674.64</v>
      </c>
      <c r="C44" s="2">
        <v>65633.81</v>
      </c>
      <c r="D44" s="2">
        <v>50010.67</v>
      </c>
      <c r="E44" s="2">
        <v>65168.4</v>
      </c>
      <c r="F44" s="2">
        <v>72671.68</v>
      </c>
      <c r="G44" s="2">
        <v>77498.14</v>
      </c>
      <c r="H44" s="2">
        <v>76580.72</v>
      </c>
      <c r="I44" s="2">
        <v>71130.25</v>
      </c>
      <c r="J44" s="2">
        <v>63893.32</v>
      </c>
      <c r="K44" s="2">
        <v>53710.15</v>
      </c>
      <c r="L44" s="2">
        <v>63953.38</v>
      </c>
      <c r="M44" s="2">
        <v>67539.21</v>
      </c>
      <c r="N44" s="2">
        <v>57181.94</v>
      </c>
      <c r="O44" s="2">
        <v>59324.54</v>
      </c>
      <c r="P44" s="2">
        <v>67350.34</v>
      </c>
      <c r="Q44" s="2">
        <v>67241.19</v>
      </c>
      <c r="R44" s="2">
        <v>62766.07</v>
      </c>
      <c r="S44" s="2">
        <v>63359.4585306957</v>
      </c>
      <c r="T44" s="2">
        <v>65822.89</v>
      </c>
      <c r="U44" s="2">
        <v>47060.45</v>
      </c>
      <c r="V44" s="2">
        <v>44883.18969343228</v>
      </c>
      <c r="W44" s="2">
        <f>+W32+W36+W40</f>
        <v>50750.01649547233</v>
      </c>
      <c r="X44" s="2">
        <f>+X32+X36+X40</f>
        <v>50955.55820700238</v>
      </c>
    </row>
    <row r="45" spans="1:24" ht="15">
      <c r="A45" s="14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>
      <c r="A46" s="15" t="s">
        <v>3</v>
      </c>
      <c r="B46" s="16">
        <v>130474.35</v>
      </c>
      <c r="C46" s="16">
        <v>103832.34</v>
      </c>
      <c r="D46" s="16">
        <v>96438.01</v>
      </c>
      <c r="E46" s="16">
        <v>122103.66</v>
      </c>
      <c r="F46" s="16">
        <v>140084.37</v>
      </c>
      <c r="G46" s="16">
        <v>139203.42</v>
      </c>
      <c r="H46" s="16">
        <v>142052.02</v>
      </c>
      <c r="I46" s="16">
        <v>128894.95</v>
      </c>
      <c r="J46" s="16">
        <v>114281.34</v>
      </c>
      <c r="K46" s="16">
        <v>105724.78</v>
      </c>
      <c r="L46" s="16">
        <v>132576.89</v>
      </c>
      <c r="M46" s="16">
        <v>140533.16</v>
      </c>
      <c r="N46" s="16">
        <v>114249.37</v>
      </c>
      <c r="O46" s="16">
        <v>122964.96</v>
      </c>
      <c r="P46" s="16">
        <v>140490.3</v>
      </c>
      <c r="Q46" s="16">
        <v>139483.18</v>
      </c>
      <c r="R46" s="16">
        <v>145597.5</v>
      </c>
      <c r="S46" s="16">
        <v>134352.836903877</v>
      </c>
      <c r="T46" s="16">
        <v>122320.41</v>
      </c>
      <c r="U46" s="16">
        <v>95319.33</v>
      </c>
      <c r="V46" s="16">
        <v>90249.28932600465</v>
      </c>
      <c r="W46" s="16">
        <f>+W47+W48</f>
        <v>98610.23315345812</v>
      </c>
      <c r="X46" s="16">
        <f>+X47+X48</f>
        <v>107731.53706631197</v>
      </c>
    </row>
    <row r="47" spans="1:24" ht="15">
      <c r="A47" s="13" t="s">
        <v>2</v>
      </c>
      <c r="B47" s="2">
        <v>59444.77</v>
      </c>
      <c r="C47" s="2">
        <v>42316.35</v>
      </c>
      <c r="D47" s="2">
        <v>49123.4</v>
      </c>
      <c r="E47" s="2">
        <v>59822.79</v>
      </c>
      <c r="F47" s="2">
        <v>71735.38</v>
      </c>
      <c r="G47" s="2">
        <v>64611.87</v>
      </c>
      <c r="H47" s="2">
        <v>68822.8</v>
      </c>
      <c r="I47" s="2">
        <v>61275.42</v>
      </c>
      <c r="J47" s="2">
        <v>53968.2</v>
      </c>
      <c r="K47" s="2">
        <v>53945.44</v>
      </c>
      <c r="L47" s="2">
        <v>72012.67</v>
      </c>
      <c r="M47" s="2">
        <v>76605.11</v>
      </c>
      <c r="N47" s="2">
        <v>60511.72</v>
      </c>
      <c r="O47" s="2">
        <v>65396.59</v>
      </c>
      <c r="P47" s="2">
        <v>76034.06</v>
      </c>
      <c r="Q47" s="2">
        <v>76137.67</v>
      </c>
      <c r="R47" s="2">
        <v>85294.74</v>
      </c>
      <c r="S47" s="2">
        <v>73796.579803311</v>
      </c>
      <c r="T47" s="2">
        <v>58921.5</v>
      </c>
      <c r="U47" s="2">
        <v>51677.43</v>
      </c>
      <c r="V47" s="2">
        <v>49525.94425110089</v>
      </c>
      <c r="W47" s="2">
        <v>51420.33538281573</v>
      </c>
      <c r="X47" s="2">
        <v>60709.18486459063</v>
      </c>
    </row>
    <row r="48" spans="1:24" ht="15">
      <c r="A48" s="13" t="s">
        <v>1</v>
      </c>
      <c r="B48" s="2">
        <v>71029.58</v>
      </c>
      <c r="C48" s="2">
        <v>61515.99</v>
      </c>
      <c r="D48" s="2">
        <v>47314.61</v>
      </c>
      <c r="E48" s="2">
        <v>62280.87</v>
      </c>
      <c r="F48" s="2">
        <v>68348.99</v>
      </c>
      <c r="G48" s="2">
        <v>74591.55</v>
      </c>
      <c r="H48" s="2">
        <v>73229.22</v>
      </c>
      <c r="I48" s="2">
        <v>67619.53</v>
      </c>
      <c r="J48" s="2">
        <v>60313.14</v>
      </c>
      <c r="K48" s="2">
        <v>51779.34</v>
      </c>
      <c r="L48" s="2">
        <v>60564.22</v>
      </c>
      <c r="M48" s="2">
        <v>63928.05</v>
      </c>
      <c r="N48" s="2">
        <v>53737.65</v>
      </c>
      <c r="O48" s="2">
        <v>57568.37</v>
      </c>
      <c r="P48" s="2">
        <v>64456.24</v>
      </c>
      <c r="Q48" s="2">
        <v>63345.5</v>
      </c>
      <c r="R48" s="2">
        <v>60302.76</v>
      </c>
      <c r="S48" s="2">
        <v>60556.2571005662</v>
      </c>
      <c r="T48" s="2">
        <v>63398.91</v>
      </c>
      <c r="U48" s="2">
        <v>43641.91</v>
      </c>
      <c r="V48" s="2">
        <v>40723.34507490376</v>
      </c>
      <c r="W48" s="2">
        <v>47189.89777064239</v>
      </c>
      <c r="X48" s="2">
        <v>47022.35220172134</v>
      </c>
    </row>
    <row r="49" spans="1:24" ht="15.75">
      <c r="A49" s="10" t="s">
        <v>15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">
      <c r="A50" s="14" t="s">
        <v>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15" t="s">
        <v>3</v>
      </c>
      <c r="B51" s="16">
        <v>274877.76</v>
      </c>
      <c r="C51" s="16">
        <v>272072.89</v>
      </c>
      <c r="D51" s="16">
        <v>273823.62</v>
      </c>
      <c r="E51" s="16">
        <v>278040.39</v>
      </c>
      <c r="F51" s="16">
        <v>275594.14</v>
      </c>
      <c r="G51" s="16">
        <v>271048.73</v>
      </c>
      <c r="H51" s="16">
        <v>264502.83999999997</v>
      </c>
      <c r="I51" s="16">
        <v>262443.69</v>
      </c>
      <c r="J51" s="16">
        <v>257714.55</v>
      </c>
      <c r="K51" s="16">
        <v>257220.5</v>
      </c>
      <c r="L51" s="16">
        <v>248171.63</v>
      </c>
      <c r="M51" s="16">
        <v>250278.03</v>
      </c>
      <c r="N51" s="16">
        <v>248413.59</v>
      </c>
      <c r="O51" s="16">
        <v>238813.21</v>
      </c>
      <c r="P51" s="16">
        <v>245624.84</v>
      </c>
      <c r="Q51" s="16">
        <v>237710</v>
      </c>
      <c r="R51" s="16">
        <v>241345.52000000002</v>
      </c>
      <c r="S51" s="16">
        <v>228728.801231913</v>
      </c>
      <c r="T51" s="16">
        <v>226343.4</v>
      </c>
      <c r="U51" s="16">
        <v>242884.98</v>
      </c>
      <c r="V51" s="16">
        <v>264351.946749402</v>
      </c>
      <c r="W51" s="16">
        <f>+W52+W53</f>
        <v>234898.1586619083</v>
      </c>
      <c r="X51" s="16">
        <f>+X52+X53</f>
        <v>250166.45262854817</v>
      </c>
    </row>
    <row r="52" spans="1:24" ht="15">
      <c r="A52" s="13" t="s">
        <v>2</v>
      </c>
      <c r="B52" s="2">
        <v>149424.25</v>
      </c>
      <c r="C52" s="2">
        <v>151114.78</v>
      </c>
      <c r="D52" s="2">
        <v>152547.64</v>
      </c>
      <c r="E52" s="2">
        <v>152809.66</v>
      </c>
      <c r="F52" s="2">
        <v>151474.27</v>
      </c>
      <c r="G52" s="2">
        <v>146974.99</v>
      </c>
      <c r="H52" s="2">
        <v>142996.52000000002</v>
      </c>
      <c r="I52" s="2">
        <v>142119.2</v>
      </c>
      <c r="J52" s="2">
        <v>136558.4</v>
      </c>
      <c r="K52" s="2">
        <v>138817.66999999998</v>
      </c>
      <c r="L52" s="2">
        <v>134957.82</v>
      </c>
      <c r="M52" s="2">
        <v>135001.61</v>
      </c>
      <c r="N52" s="2">
        <v>130086.7</v>
      </c>
      <c r="O52" s="2">
        <v>135289.41</v>
      </c>
      <c r="P52" s="2">
        <v>131850.04</v>
      </c>
      <c r="Q52" s="2">
        <v>129107</v>
      </c>
      <c r="R52" s="2">
        <v>133966.58000000002</v>
      </c>
      <c r="S52" s="2">
        <v>125116.352323316</v>
      </c>
      <c r="T52" s="2">
        <v>123497.17</v>
      </c>
      <c r="U52" s="2">
        <v>130795.32</v>
      </c>
      <c r="V52" s="2">
        <v>140044.4778714794</v>
      </c>
      <c r="W52" s="2">
        <f>+W10+W31</f>
        <v>123008.87680348066</v>
      </c>
      <c r="X52" s="2">
        <f>+X10+X31</f>
        <v>131391.2488257291</v>
      </c>
    </row>
    <row r="53" spans="1:24" ht="15">
      <c r="A53" s="13" t="s">
        <v>1</v>
      </c>
      <c r="B53" s="2">
        <v>125453.51000000001</v>
      </c>
      <c r="C53" s="2">
        <v>120958.10999999999</v>
      </c>
      <c r="D53" s="2">
        <v>121275.98</v>
      </c>
      <c r="E53" s="2">
        <v>125230.73</v>
      </c>
      <c r="F53" s="2">
        <v>124119.89</v>
      </c>
      <c r="G53" s="2">
        <v>124073.73999999999</v>
      </c>
      <c r="H53" s="2">
        <v>121506.32</v>
      </c>
      <c r="I53" s="2">
        <v>120324.48999999999</v>
      </c>
      <c r="J53" s="2">
        <v>121156.16</v>
      </c>
      <c r="K53" s="2">
        <v>118402.84</v>
      </c>
      <c r="L53" s="2">
        <v>113213.82</v>
      </c>
      <c r="M53" s="2">
        <v>115276.42000000001</v>
      </c>
      <c r="N53" s="2">
        <v>118326.89</v>
      </c>
      <c r="O53" s="2">
        <v>103523.79999999999</v>
      </c>
      <c r="P53" s="2">
        <v>113774.79000000001</v>
      </c>
      <c r="Q53" s="2">
        <v>108603</v>
      </c>
      <c r="R53" s="2">
        <v>107378.95000000001</v>
      </c>
      <c r="S53" s="2">
        <v>103612.448908597</v>
      </c>
      <c r="T53" s="2">
        <v>102846.23</v>
      </c>
      <c r="U53" s="2">
        <v>112089.66</v>
      </c>
      <c r="V53" s="2">
        <v>124307.46887792254</v>
      </c>
      <c r="W53" s="2">
        <f>+W11+W32</f>
        <v>111889.28185842764</v>
      </c>
      <c r="X53" s="2">
        <f>+X11+X32</f>
        <v>118775.20380281907</v>
      </c>
    </row>
    <row r="54" spans="1:24" ht="15">
      <c r="A54" s="14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>
      <c r="A55" s="15" t="s">
        <v>3</v>
      </c>
      <c r="B55" s="16">
        <v>1921136.2999999998</v>
      </c>
      <c r="C55" s="16">
        <v>1932234.55</v>
      </c>
      <c r="D55" s="16">
        <v>1896748.23</v>
      </c>
      <c r="E55" s="16">
        <v>1912043.6099999999</v>
      </c>
      <c r="F55" s="16">
        <v>1899195.3699999999</v>
      </c>
      <c r="G55" s="16">
        <v>1928358.71</v>
      </c>
      <c r="H55" s="16">
        <v>1938400.49</v>
      </c>
      <c r="I55" s="16">
        <v>1929381.29</v>
      </c>
      <c r="J55" s="16">
        <v>1940314.8</v>
      </c>
      <c r="K55" s="16">
        <v>1955050.77</v>
      </c>
      <c r="L55" s="16">
        <v>1941812.21</v>
      </c>
      <c r="M55" s="16">
        <v>1941612.2799999998</v>
      </c>
      <c r="N55" s="16">
        <v>1911573.43</v>
      </c>
      <c r="O55" s="16">
        <v>1901973.14</v>
      </c>
      <c r="P55" s="16">
        <v>1889717.56</v>
      </c>
      <c r="Q55" s="16">
        <v>1881596</v>
      </c>
      <c r="R55" s="16">
        <v>1861467.73</v>
      </c>
      <c r="S55" s="16">
        <v>1855457.86538246</v>
      </c>
      <c r="T55" s="16">
        <v>1846299.69</v>
      </c>
      <c r="U55" s="16">
        <v>1859653.55</v>
      </c>
      <c r="V55" s="16">
        <v>1857139.0574305407</v>
      </c>
      <c r="W55" s="16">
        <f>+W56+W57</f>
        <v>1857492.1477354933</v>
      </c>
      <c r="X55" s="16">
        <f>+X56+X57</f>
        <v>1868650.6149907499</v>
      </c>
    </row>
    <row r="56" spans="1:24" ht="15">
      <c r="A56" s="13" t="s">
        <v>2</v>
      </c>
      <c r="B56" s="2">
        <v>1069589.91</v>
      </c>
      <c r="C56" s="2">
        <v>1065959.99</v>
      </c>
      <c r="D56" s="2">
        <v>1052756.58</v>
      </c>
      <c r="E56" s="2">
        <v>1051628.03</v>
      </c>
      <c r="F56" s="2">
        <v>1041741.34</v>
      </c>
      <c r="G56" s="2">
        <v>1056348.41</v>
      </c>
      <c r="H56" s="2">
        <v>1044267.5599999999</v>
      </c>
      <c r="I56" s="2">
        <v>1036991.49</v>
      </c>
      <c r="J56" s="2">
        <v>1041328.87</v>
      </c>
      <c r="K56" s="2">
        <v>1040699.15</v>
      </c>
      <c r="L56" s="2">
        <v>1035396.32</v>
      </c>
      <c r="M56" s="2">
        <v>1025462.87</v>
      </c>
      <c r="N56" s="2">
        <v>1013687.54</v>
      </c>
      <c r="O56" s="2">
        <v>1007723.19</v>
      </c>
      <c r="P56" s="2">
        <v>1002363.46</v>
      </c>
      <c r="Q56" s="2">
        <v>989736</v>
      </c>
      <c r="R56" s="2">
        <v>976612.0900000001</v>
      </c>
      <c r="S56" s="2">
        <v>977193.984318719</v>
      </c>
      <c r="T56" s="2">
        <v>974072.62</v>
      </c>
      <c r="U56" s="2">
        <v>967738.95</v>
      </c>
      <c r="V56" s="2">
        <v>968957.369157508</v>
      </c>
      <c r="W56" s="2">
        <f>+W14+W35</f>
        <v>966786.8799051221</v>
      </c>
      <c r="X56" s="2">
        <f>+X14+X35</f>
        <v>970976.4060484817</v>
      </c>
    </row>
    <row r="57" spans="1:24" ht="15">
      <c r="A57" s="13" t="s">
        <v>1</v>
      </c>
      <c r="B57" s="2">
        <v>851546.38</v>
      </c>
      <c r="C57" s="2">
        <v>866274.5599999999</v>
      </c>
      <c r="D57" s="2">
        <v>843991.65</v>
      </c>
      <c r="E57" s="2">
        <v>860415.58</v>
      </c>
      <c r="F57" s="2">
        <v>857454.03</v>
      </c>
      <c r="G57" s="2">
        <v>872010.2999999999</v>
      </c>
      <c r="H57" s="2">
        <v>894132.93</v>
      </c>
      <c r="I57" s="2">
        <v>892389.8</v>
      </c>
      <c r="J57" s="2">
        <v>898985.9299999999</v>
      </c>
      <c r="K57" s="2">
        <v>914351.62</v>
      </c>
      <c r="L57" s="2">
        <v>906415.89</v>
      </c>
      <c r="M57" s="2">
        <v>916149.4099999999</v>
      </c>
      <c r="N57" s="2">
        <v>897885.9</v>
      </c>
      <c r="O57" s="2">
        <v>894249.95</v>
      </c>
      <c r="P57" s="2">
        <v>887354.1</v>
      </c>
      <c r="Q57" s="2">
        <v>891860</v>
      </c>
      <c r="R57" s="2">
        <v>884855.63</v>
      </c>
      <c r="S57" s="2">
        <v>878263.881063746</v>
      </c>
      <c r="T57" s="2">
        <v>872227.07</v>
      </c>
      <c r="U57" s="2">
        <v>891914.59</v>
      </c>
      <c r="V57" s="2">
        <v>888181.6882730325</v>
      </c>
      <c r="W57" s="2">
        <f>+W15+W36</f>
        <v>890705.2678303712</v>
      </c>
      <c r="X57" s="2">
        <f>+X15+X36</f>
        <v>897674.2089422683</v>
      </c>
    </row>
    <row r="58" spans="1:24" ht="15">
      <c r="A58" s="14" t="s">
        <v>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>
      <c r="A59" s="15" t="s">
        <v>3</v>
      </c>
      <c r="B59" s="16">
        <v>406149.17</v>
      </c>
      <c r="C59" s="16">
        <v>423864.98</v>
      </c>
      <c r="D59" s="16">
        <v>428063.03</v>
      </c>
      <c r="E59" s="16">
        <v>443293.47</v>
      </c>
      <c r="F59" s="16">
        <v>463686.68</v>
      </c>
      <c r="G59" s="16">
        <v>494244.89</v>
      </c>
      <c r="H59" s="16">
        <v>532635.97</v>
      </c>
      <c r="I59" s="16">
        <v>555353.28</v>
      </c>
      <c r="J59" s="16">
        <v>602261.42</v>
      </c>
      <c r="K59" s="16">
        <v>611185.57</v>
      </c>
      <c r="L59" s="16">
        <v>646832.07</v>
      </c>
      <c r="M59" s="16">
        <v>688864.3099999999</v>
      </c>
      <c r="N59" s="16">
        <v>700471.54</v>
      </c>
      <c r="O59" s="16">
        <v>720152.32</v>
      </c>
      <c r="P59" s="16">
        <v>759147.4600000001</v>
      </c>
      <c r="Q59" s="16">
        <v>783917</v>
      </c>
      <c r="R59" s="16">
        <v>808199.8500000001</v>
      </c>
      <c r="S59" s="16">
        <v>825235.891444206</v>
      </c>
      <c r="T59" s="16">
        <v>856885.62</v>
      </c>
      <c r="U59" s="16">
        <v>887006.86</v>
      </c>
      <c r="V59" s="16">
        <v>910012.623901353</v>
      </c>
      <c r="W59" s="16">
        <f>+W60+W61</f>
        <v>914644.9596420702</v>
      </c>
      <c r="X59" s="16">
        <f>+X60+X61</f>
        <v>934661.6376710213</v>
      </c>
    </row>
    <row r="60" spans="1:24" ht="15">
      <c r="A60" s="13" t="s">
        <v>2</v>
      </c>
      <c r="B60" s="2">
        <v>267929.69</v>
      </c>
      <c r="C60" s="2">
        <v>284314.12</v>
      </c>
      <c r="D60" s="2">
        <v>284855.67000000004</v>
      </c>
      <c r="E60" s="2">
        <v>290492.2</v>
      </c>
      <c r="F60" s="2">
        <v>299190.86</v>
      </c>
      <c r="G60" s="2">
        <v>309770.76999999996</v>
      </c>
      <c r="H60" s="2">
        <v>333147.66000000003</v>
      </c>
      <c r="I60" s="2">
        <v>340890.64999999997</v>
      </c>
      <c r="J60" s="2">
        <v>362556.84</v>
      </c>
      <c r="K60" s="2">
        <v>364869.4</v>
      </c>
      <c r="L60" s="2">
        <v>376897.17</v>
      </c>
      <c r="M60" s="2">
        <v>402580.73</v>
      </c>
      <c r="N60" s="2">
        <v>404187.57</v>
      </c>
      <c r="O60" s="2">
        <v>407308.81</v>
      </c>
      <c r="P60" s="2">
        <v>425815.16</v>
      </c>
      <c r="Q60" s="2">
        <v>435498</v>
      </c>
      <c r="R60" s="2">
        <v>441598.53</v>
      </c>
      <c r="S60" s="2">
        <v>455014.438026194</v>
      </c>
      <c r="T60" s="2">
        <v>465986.92</v>
      </c>
      <c r="U60" s="2">
        <v>483649.04</v>
      </c>
      <c r="V60" s="2">
        <v>495690.8738601835</v>
      </c>
      <c r="W60" s="2">
        <f>+W18+W39</f>
        <v>497352.4012230595</v>
      </c>
      <c r="X60" s="2">
        <f>+X18+X39</f>
        <v>507254.5612367043</v>
      </c>
    </row>
    <row r="61" spans="1:24" ht="15">
      <c r="A61" s="13" t="s">
        <v>1</v>
      </c>
      <c r="B61" s="2">
        <v>138219.49</v>
      </c>
      <c r="C61" s="2">
        <v>139550.85</v>
      </c>
      <c r="D61" s="2">
        <v>143207.36000000002</v>
      </c>
      <c r="E61" s="2">
        <v>152801.28</v>
      </c>
      <c r="F61" s="2">
        <v>164495.82</v>
      </c>
      <c r="G61" s="2">
        <v>184474.13</v>
      </c>
      <c r="H61" s="2">
        <v>199488.31</v>
      </c>
      <c r="I61" s="2">
        <v>214462.63</v>
      </c>
      <c r="J61" s="2">
        <v>239704.58</v>
      </c>
      <c r="K61" s="2">
        <v>246316.16999999998</v>
      </c>
      <c r="L61" s="2">
        <v>269934.91000000003</v>
      </c>
      <c r="M61" s="2">
        <v>286283.58</v>
      </c>
      <c r="N61" s="2">
        <v>296283.97</v>
      </c>
      <c r="O61" s="2">
        <v>312843.50999999995</v>
      </c>
      <c r="P61" s="2">
        <v>333332.3</v>
      </c>
      <c r="Q61" s="2">
        <v>348419</v>
      </c>
      <c r="R61" s="2">
        <v>366601.32</v>
      </c>
      <c r="S61" s="2">
        <v>370221.453418013</v>
      </c>
      <c r="T61" s="2">
        <v>390898.69</v>
      </c>
      <c r="U61" s="2">
        <v>403357.82</v>
      </c>
      <c r="V61" s="2">
        <v>414321.7500411694</v>
      </c>
      <c r="W61" s="2">
        <f>+W19+W40</f>
        <v>417292.5584190107</v>
      </c>
      <c r="X61" s="2">
        <f>+X19+X40</f>
        <v>427407.07643431704</v>
      </c>
    </row>
    <row r="62" spans="1:24" ht="15">
      <c r="A62" s="14" t="s">
        <v>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>
      <c r="A63" s="15" t="s">
        <v>3</v>
      </c>
      <c r="B63" s="16">
        <v>2602163.23</v>
      </c>
      <c r="C63" s="16">
        <v>2628172.42</v>
      </c>
      <c r="D63" s="16">
        <v>2598634.8800000004</v>
      </c>
      <c r="E63" s="16">
        <v>2633377.4699999997</v>
      </c>
      <c r="F63" s="16">
        <v>2638476.1999999997</v>
      </c>
      <c r="G63" s="16">
        <v>2693652.33</v>
      </c>
      <c r="H63" s="16">
        <v>2735539.3000000003</v>
      </c>
      <c r="I63" s="16">
        <v>2747178.26</v>
      </c>
      <c r="J63" s="16">
        <v>2800290.78</v>
      </c>
      <c r="K63" s="16">
        <v>2823456.83</v>
      </c>
      <c r="L63" s="16">
        <v>2836815.9200000004</v>
      </c>
      <c r="M63" s="16">
        <v>2880754.61</v>
      </c>
      <c r="N63" s="16">
        <v>2860458.56</v>
      </c>
      <c r="O63" s="16">
        <v>2860938.67</v>
      </c>
      <c r="P63" s="16">
        <v>2894489.86</v>
      </c>
      <c r="Q63" s="16">
        <v>2903221.25</v>
      </c>
      <c r="R63" s="16">
        <v>2911013.09</v>
      </c>
      <c r="S63" s="16">
        <v>2909422.55805858</v>
      </c>
      <c r="T63" s="16">
        <v>2929528.71</v>
      </c>
      <c r="U63" s="16">
        <v>2989545.39</v>
      </c>
      <c r="V63" s="16">
        <v>3031503.6280812956</v>
      </c>
      <c r="W63" s="16">
        <f>+W64+W65</f>
        <v>3007035.2660394716</v>
      </c>
      <c r="X63" s="16">
        <f>+X64+X65</f>
        <v>3053478.7052903194</v>
      </c>
    </row>
    <row r="64" spans="1:24" ht="15">
      <c r="A64" s="13" t="s">
        <v>2</v>
      </c>
      <c r="B64" s="2">
        <v>1486943.85</v>
      </c>
      <c r="C64" s="2">
        <v>1501388.89</v>
      </c>
      <c r="D64" s="2">
        <v>1490159.89</v>
      </c>
      <c r="E64" s="2">
        <v>1494929.8699999999</v>
      </c>
      <c r="F64" s="2">
        <v>1492406.4700000002</v>
      </c>
      <c r="G64" s="2">
        <v>1513094.1800000002</v>
      </c>
      <c r="H64" s="2">
        <v>1520411.73</v>
      </c>
      <c r="I64" s="2">
        <v>1520001.34</v>
      </c>
      <c r="J64" s="2">
        <v>1540444.1199999999</v>
      </c>
      <c r="K64" s="2">
        <v>1544386.21</v>
      </c>
      <c r="L64" s="2">
        <v>1547251.3</v>
      </c>
      <c r="M64" s="2">
        <v>1563045.21</v>
      </c>
      <c r="N64" s="2">
        <v>1547961.8099999998</v>
      </c>
      <c r="O64" s="2">
        <v>1550321.4200000002</v>
      </c>
      <c r="P64" s="2">
        <v>1560028.6600000001</v>
      </c>
      <c r="Q64" s="2">
        <v>1554340.34</v>
      </c>
      <c r="R64" s="2">
        <v>1552177.2</v>
      </c>
      <c r="S64" s="2">
        <v>1557324.77466823</v>
      </c>
      <c r="T64" s="2">
        <v>1563556.71</v>
      </c>
      <c r="U64" s="2">
        <v>1582183.31</v>
      </c>
      <c r="V64" s="2">
        <v>1604692.720889171</v>
      </c>
      <c r="W64" s="2">
        <f>+W52+W56+W60</f>
        <v>1587148.1579316622</v>
      </c>
      <c r="X64" s="2">
        <f>+X52+X56+X60</f>
        <v>1609622.216110915</v>
      </c>
    </row>
    <row r="65" spans="1:24" ht="15">
      <c r="A65" s="13" t="s">
        <v>1</v>
      </c>
      <c r="B65" s="2">
        <v>1115219.38</v>
      </c>
      <c r="C65" s="2">
        <v>1126783.52</v>
      </c>
      <c r="D65" s="2">
        <v>1108475</v>
      </c>
      <c r="E65" s="2">
        <v>1138447.5899999999</v>
      </c>
      <c r="F65" s="2">
        <v>1146069.73</v>
      </c>
      <c r="G65" s="2">
        <v>1180558.15</v>
      </c>
      <c r="H65" s="2">
        <v>1215127.56</v>
      </c>
      <c r="I65" s="2">
        <v>1227176.92</v>
      </c>
      <c r="J65" s="2">
        <v>1259846.6700000002</v>
      </c>
      <c r="K65" s="2">
        <v>1279070.6199999999</v>
      </c>
      <c r="L65" s="2">
        <v>1289564.6099999999</v>
      </c>
      <c r="M65" s="2">
        <v>1317709.4</v>
      </c>
      <c r="N65" s="2">
        <v>1312496.75</v>
      </c>
      <c r="O65" s="2">
        <v>1310617.25</v>
      </c>
      <c r="P65" s="2">
        <v>1334461.2000000002</v>
      </c>
      <c r="Q65" s="2">
        <v>1348880.91</v>
      </c>
      <c r="R65" s="2">
        <v>1358835.9100000001</v>
      </c>
      <c r="S65" s="2">
        <v>1352097.78339036</v>
      </c>
      <c r="T65" s="2">
        <v>1365972</v>
      </c>
      <c r="U65" s="2">
        <v>1407362.08</v>
      </c>
      <c r="V65" s="2">
        <v>1426810.9071921245</v>
      </c>
      <c r="W65" s="2">
        <f>+W53+W57+W61</f>
        <v>1419887.1081078094</v>
      </c>
      <c r="X65" s="2">
        <f>+X53+X57+X61</f>
        <v>1443856.4891794045</v>
      </c>
    </row>
    <row r="66" spans="1:24" ht="15">
      <c r="A66" s="14" t="s">
        <v>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>
      <c r="A67" s="15" t="s">
        <v>3</v>
      </c>
      <c r="B67" s="16">
        <v>2554305.61</v>
      </c>
      <c r="C67" s="16">
        <v>2584739.9899999998</v>
      </c>
      <c r="D67" s="16">
        <v>2555154.65</v>
      </c>
      <c r="E67" s="16">
        <v>2590899.93</v>
      </c>
      <c r="F67" s="16">
        <v>2599308.95</v>
      </c>
      <c r="G67" s="16">
        <v>2659644.64</v>
      </c>
      <c r="H67" s="16">
        <v>2700764</v>
      </c>
      <c r="I67" s="16">
        <v>2712675.5</v>
      </c>
      <c r="J67" s="16">
        <v>2765726</v>
      </c>
      <c r="K67" s="16">
        <v>2788934.84</v>
      </c>
      <c r="L67" s="16">
        <v>2799412.5300000003</v>
      </c>
      <c r="M67" s="16">
        <v>2847552.31</v>
      </c>
      <c r="N67" s="16">
        <v>2823232.91</v>
      </c>
      <c r="O67" s="16">
        <v>2831055.35</v>
      </c>
      <c r="P67" s="16">
        <v>2868719.82</v>
      </c>
      <c r="Q67" s="16">
        <v>2873404.89</v>
      </c>
      <c r="R67" s="16">
        <v>2883194.71</v>
      </c>
      <c r="S67" s="16">
        <v>2880320.82527659</v>
      </c>
      <c r="T67" s="16">
        <v>2897116.01</v>
      </c>
      <c r="U67" s="16">
        <v>2944284.67</v>
      </c>
      <c r="V67" s="16">
        <v>2976469.1772823315</v>
      </c>
      <c r="W67" s="16">
        <f>+W68+W69</f>
        <v>2961685.3569328142</v>
      </c>
      <c r="X67" s="16">
        <f>+X68+X69</f>
        <v>2996343.0830679196</v>
      </c>
    </row>
    <row r="68" spans="1:24" ht="15">
      <c r="A68" s="13" t="s">
        <v>2</v>
      </c>
      <c r="B68" s="2">
        <v>1459309.57</v>
      </c>
      <c r="C68" s="2">
        <v>1475169.9400000002</v>
      </c>
      <c r="D68" s="2">
        <v>1462360.3599999999</v>
      </c>
      <c r="E68" s="2">
        <v>1467997.32</v>
      </c>
      <c r="F68" s="2">
        <v>1469022.3599999999</v>
      </c>
      <c r="G68" s="2">
        <v>1492146.03</v>
      </c>
      <c r="H68" s="2">
        <v>1499133.11</v>
      </c>
      <c r="I68" s="2">
        <v>1498305.41</v>
      </c>
      <c r="J68" s="2">
        <v>1521312.41</v>
      </c>
      <c r="K68" s="2">
        <v>1522737.3599999999</v>
      </c>
      <c r="L68" s="2">
        <v>1526369.8399999999</v>
      </c>
      <c r="M68" s="2">
        <v>1544000.75</v>
      </c>
      <c r="N68" s="2">
        <v>1528284.57</v>
      </c>
      <c r="O68" s="2">
        <v>1531055.86</v>
      </c>
      <c r="P68" s="2">
        <v>1546060.31</v>
      </c>
      <c r="Q68" s="2">
        <v>1537071.01</v>
      </c>
      <c r="R68" s="2">
        <v>1535811.1</v>
      </c>
      <c r="S68" s="2">
        <v>1540381.78548858</v>
      </c>
      <c r="T68" s="2">
        <v>1545323.6</v>
      </c>
      <c r="U68" s="2">
        <v>1559099.94</v>
      </c>
      <c r="V68" s="2">
        <v>1575689.179656213</v>
      </c>
      <c r="W68" s="2">
        <f>+W26+W47</f>
        <v>1563807.1935623856</v>
      </c>
      <c r="X68" s="2">
        <f>+X26+X47</f>
        <v>1577826.8441547144</v>
      </c>
    </row>
    <row r="69" spans="1:24" ht="15">
      <c r="A69" s="13" t="s">
        <v>1</v>
      </c>
      <c r="B69" s="2">
        <v>1094996.04</v>
      </c>
      <c r="C69" s="2">
        <v>1109570.05</v>
      </c>
      <c r="D69" s="2">
        <v>1092794.29</v>
      </c>
      <c r="E69" s="2">
        <v>1122902.61</v>
      </c>
      <c r="F69" s="2">
        <v>1130286.58</v>
      </c>
      <c r="G69" s="2">
        <v>1167498.61</v>
      </c>
      <c r="H69" s="2">
        <v>1201630.89</v>
      </c>
      <c r="I69" s="2">
        <v>1214370.09</v>
      </c>
      <c r="J69" s="2">
        <v>1244413.5899999999</v>
      </c>
      <c r="K69" s="2">
        <v>1266197.48</v>
      </c>
      <c r="L69" s="2">
        <v>1273042.69</v>
      </c>
      <c r="M69" s="2">
        <v>1303551.56</v>
      </c>
      <c r="N69" s="2">
        <v>1294948.3399999999</v>
      </c>
      <c r="O69" s="2">
        <v>1299999.4900000002</v>
      </c>
      <c r="P69" s="2">
        <v>1322659.51</v>
      </c>
      <c r="Q69" s="2">
        <v>1336333.87</v>
      </c>
      <c r="R69" s="2">
        <v>1347383.61</v>
      </c>
      <c r="S69" s="2">
        <v>1339939.03978801</v>
      </c>
      <c r="T69" s="2">
        <v>1351792.41</v>
      </c>
      <c r="U69" s="2">
        <v>1385184.74</v>
      </c>
      <c r="V69" s="2">
        <v>1400779.9976261186</v>
      </c>
      <c r="W69" s="2">
        <f>+W27+W48</f>
        <v>1397878.1633704286</v>
      </c>
      <c r="X69" s="2">
        <f>+X27+X48</f>
        <v>1418516.2389132052</v>
      </c>
    </row>
    <row r="70" spans="1:24" ht="15.75">
      <c r="A70" s="10" t="s">
        <v>16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5">
      <c r="A71" s="14" t="s">
        <v>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>
      <c r="A72" s="15" t="s">
        <v>3</v>
      </c>
      <c r="B72" s="16">
        <v>443806.24</v>
      </c>
      <c r="C72" s="16">
        <v>443978.11</v>
      </c>
      <c r="D72" s="16">
        <v>441139.36</v>
      </c>
      <c r="E72" s="16">
        <v>437502</v>
      </c>
      <c r="F72" s="16">
        <v>439378.85</v>
      </c>
      <c r="G72" s="16">
        <v>442918.27</v>
      </c>
      <c r="H72" s="16">
        <v>449231.65</v>
      </c>
      <c r="I72" s="16">
        <v>454560.82</v>
      </c>
      <c r="J72" s="16">
        <v>463545.95</v>
      </c>
      <c r="K72" s="16">
        <v>469575.5</v>
      </c>
      <c r="L72" s="16">
        <v>482815.37</v>
      </c>
      <c r="M72" s="16">
        <v>484210.27</v>
      </c>
      <c r="N72" s="16">
        <v>489643.93</v>
      </c>
      <c r="O72" s="16">
        <v>501289.97</v>
      </c>
      <c r="P72" s="16">
        <v>494594.66</v>
      </c>
      <c r="Q72" s="16">
        <v>499968</v>
      </c>
      <c r="R72" s="16">
        <v>492783.98</v>
      </c>
      <c r="S72" s="16">
        <v>498979.198768087</v>
      </c>
      <c r="T72" s="16">
        <v>491465.1</v>
      </c>
      <c r="U72" s="16">
        <v>473052.52</v>
      </c>
      <c r="V72" s="16">
        <v>451156.8032505951</v>
      </c>
      <c r="W72" s="16">
        <f>+W73+W74</f>
        <v>483433.34133809106</v>
      </c>
      <c r="X72" s="16">
        <f>+X73+X74</f>
        <v>473672.2973714508</v>
      </c>
    </row>
    <row r="73" spans="1:24" ht="15">
      <c r="A73" s="13" t="s">
        <v>2</v>
      </c>
      <c r="B73" s="2">
        <v>217043.75</v>
      </c>
      <c r="C73" s="2">
        <v>213969.22</v>
      </c>
      <c r="D73" s="2">
        <v>211776.5</v>
      </c>
      <c r="E73" s="2">
        <v>211957.56</v>
      </c>
      <c r="F73" s="2">
        <v>213231.74</v>
      </c>
      <c r="G73" s="2">
        <v>219298.13</v>
      </c>
      <c r="H73" s="2">
        <v>220480.97</v>
      </c>
      <c r="I73" s="2">
        <v>222798.06</v>
      </c>
      <c r="J73" s="2">
        <v>230003.35</v>
      </c>
      <c r="K73" s="2">
        <v>230525.59</v>
      </c>
      <c r="L73" s="2">
        <v>236532.69</v>
      </c>
      <c r="M73" s="2">
        <v>238381.19</v>
      </c>
      <c r="N73" s="2">
        <v>244977.3</v>
      </c>
      <c r="O73" s="2">
        <v>240728.06</v>
      </c>
      <c r="P73" s="2">
        <v>244600.71</v>
      </c>
      <c r="Q73" s="2">
        <v>246282</v>
      </c>
      <c r="R73" s="2">
        <v>239699.43</v>
      </c>
      <c r="S73" s="2">
        <v>245450.147676686</v>
      </c>
      <c r="T73" s="2">
        <v>241731.08</v>
      </c>
      <c r="U73" s="2">
        <v>234601.68</v>
      </c>
      <c r="V73" s="2">
        <v>225368.2721285193</v>
      </c>
      <c r="W73" s="2">
        <v>244068.87319651942</v>
      </c>
      <c r="X73" s="2">
        <v>238828.50117427058</v>
      </c>
    </row>
    <row r="74" spans="1:24" ht="15">
      <c r="A74" s="13" t="s">
        <v>1</v>
      </c>
      <c r="B74" s="2">
        <v>226762.49</v>
      </c>
      <c r="C74" s="2">
        <v>230008.88</v>
      </c>
      <c r="D74" s="2">
        <v>229362.87</v>
      </c>
      <c r="E74" s="2">
        <v>225544.45</v>
      </c>
      <c r="F74" s="2">
        <v>226147.12</v>
      </c>
      <c r="G74" s="2">
        <v>223620.14</v>
      </c>
      <c r="H74" s="2">
        <v>228750.68</v>
      </c>
      <c r="I74" s="2">
        <v>231762.76</v>
      </c>
      <c r="J74" s="2">
        <v>233542.59</v>
      </c>
      <c r="K74" s="2">
        <v>239049.91</v>
      </c>
      <c r="L74" s="2">
        <v>246282.68</v>
      </c>
      <c r="M74" s="2">
        <v>245829.08</v>
      </c>
      <c r="N74" s="2">
        <v>244666.63</v>
      </c>
      <c r="O74" s="2">
        <v>260561.91</v>
      </c>
      <c r="P74" s="2">
        <v>249993.96</v>
      </c>
      <c r="Q74" s="2">
        <v>253686</v>
      </c>
      <c r="R74" s="2">
        <v>253084.55</v>
      </c>
      <c r="S74" s="2">
        <v>253529.051091401</v>
      </c>
      <c r="T74" s="2">
        <v>249734.02</v>
      </c>
      <c r="U74" s="2">
        <v>238450.84</v>
      </c>
      <c r="V74" s="2">
        <v>225788.5311220758</v>
      </c>
      <c r="W74" s="2">
        <v>239364.46814157162</v>
      </c>
      <c r="X74" s="2">
        <v>234843.79619718023</v>
      </c>
    </row>
    <row r="75" spans="1:24" ht="15">
      <c r="A75" s="14" t="s">
        <v>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>
      <c r="A76" s="15" t="s">
        <v>3</v>
      </c>
      <c r="B76" s="16">
        <v>276180.69</v>
      </c>
      <c r="C76" s="16">
        <v>257814.7</v>
      </c>
      <c r="D76" s="16">
        <v>282619.75</v>
      </c>
      <c r="E76" s="16">
        <v>262467.81</v>
      </c>
      <c r="F76" s="16">
        <v>271677.62</v>
      </c>
      <c r="G76" s="16">
        <v>238284.3</v>
      </c>
      <c r="H76" s="16">
        <v>222861.51</v>
      </c>
      <c r="I76" s="16">
        <v>229484.71</v>
      </c>
      <c r="J76" s="16">
        <v>216290.2</v>
      </c>
      <c r="K76" s="16">
        <v>199579.23</v>
      </c>
      <c r="L76" s="16">
        <v>205939.79</v>
      </c>
      <c r="M76" s="16">
        <v>199454.12</v>
      </c>
      <c r="N76" s="16">
        <v>223195.89</v>
      </c>
      <c r="O76" s="16">
        <v>222517.05</v>
      </c>
      <c r="P76" s="16">
        <v>222067.44</v>
      </c>
      <c r="Q76" s="16">
        <v>215612</v>
      </c>
      <c r="R76" s="16">
        <v>225612.02</v>
      </c>
      <c r="S76" s="16">
        <v>226569.884617539</v>
      </c>
      <c r="T76" s="16">
        <v>227885.56</v>
      </c>
      <c r="U76" s="16">
        <v>220843.51</v>
      </c>
      <c r="V76" s="16">
        <v>226117.4425694554</v>
      </c>
      <c r="W76" s="16">
        <f>+W77+W78</f>
        <v>226760.60226450273</v>
      </c>
      <c r="X76" s="16">
        <f>+X77+X78</f>
        <v>217766.8850092494</v>
      </c>
    </row>
    <row r="77" spans="1:24" ht="15">
      <c r="A77" s="13" t="s">
        <v>2</v>
      </c>
      <c r="B77" s="2">
        <v>49087.06</v>
      </c>
      <c r="C77" s="2">
        <v>47942.25</v>
      </c>
      <c r="D77" s="2">
        <v>54945.42</v>
      </c>
      <c r="E77" s="2">
        <v>52849.1</v>
      </c>
      <c r="F77" s="2">
        <v>59807.65</v>
      </c>
      <c r="G77" s="2">
        <v>47380.9</v>
      </c>
      <c r="H77" s="2">
        <v>50509.43</v>
      </c>
      <c r="I77" s="2">
        <v>56372.26</v>
      </c>
      <c r="J77" s="2">
        <v>50819.63</v>
      </c>
      <c r="K77" s="2">
        <v>50283.35</v>
      </c>
      <c r="L77" s="2">
        <v>51434.69</v>
      </c>
      <c r="M77" s="2">
        <v>57072.13</v>
      </c>
      <c r="N77" s="2">
        <v>65537.35</v>
      </c>
      <c r="O77" s="2">
        <v>65628.54</v>
      </c>
      <c r="P77" s="2">
        <v>63558.79</v>
      </c>
      <c r="Q77" s="2">
        <v>67609</v>
      </c>
      <c r="R77" s="2">
        <v>74946.66</v>
      </c>
      <c r="S77" s="2">
        <v>71042.2656812799</v>
      </c>
      <c r="T77" s="2">
        <v>67371.63</v>
      </c>
      <c r="U77" s="2">
        <v>76930.6</v>
      </c>
      <c r="V77" s="2">
        <v>76575.880842491</v>
      </c>
      <c r="W77" s="2">
        <v>78835.3700948764</v>
      </c>
      <c r="X77" s="2">
        <v>75553.0939515165</v>
      </c>
    </row>
    <row r="78" spans="1:24" ht="15">
      <c r="A78" s="13" t="s">
        <v>1</v>
      </c>
      <c r="B78" s="2">
        <v>227093.63</v>
      </c>
      <c r="C78" s="2">
        <v>209872.45</v>
      </c>
      <c r="D78" s="2">
        <v>227674.33</v>
      </c>
      <c r="E78" s="2">
        <v>209618.72</v>
      </c>
      <c r="F78" s="2">
        <v>211869.97</v>
      </c>
      <c r="G78" s="2">
        <v>190903.4</v>
      </c>
      <c r="H78" s="2">
        <v>172352.08</v>
      </c>
      <c r="I78" s="2">
        <v>173112.45</v>
      </c>
      <c r="J78" s="2">
        <v>165470.57</v>
      </c>
      <c r="K78" s="2">
        <v>149295.88</v>
      </c>
      <c r="L78" s="2">
        <v>154505.11</v>
      </c>
      <c r="M78" s="2">
        <v>142382</v>
      </c>
      <c r="N78" s="2">
        <v>157658.54</v>
      </c>
      <c r="O78" s="2">
        <v>156888.51</v>
      </c>
      <c r="P78" s="2">
        <v>158508.65</v>
      </c>
      <c r="Q78" s="2">
        <v>148003</v>
      </c>
      <c r="R78" s="2">
        <v>150665.36</v>
      </c>
      <c r="S78" s="2">
        <v>155527.618936259</v>
      </c>
      <c r="T78" s="2">
        <v>160513.93</v>
      </c>
      <c r="U78" s="2">
        <v>143912.91</v>
      </c>
      <c r="V78" s="2">
        <v>149541.5617269644</v>
      </c>
      <c r="W78" s="2">
        <v>147925.2321696263</v>
      </c>
      <c r="X78" s="2">
        <v>142213.79105773292</v>
      </c>
    </row>
    <row r="79" spans="1:24" ht="15">
      <c r="A79" s="14" t="s">
        <v>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>
      <c r="A80" s="15" t="s">
        <v>3</v>
      </c>
      <c r="B80" s="16">
        <v>611472.83</v>
      </c>
      <c r="C80" s="16">
        <v>603841.03</v>
      </c>
      <c r="D80" s="16">
        <v>611068.98</v>
      </c>
      <c r="E80" s="16">
        <v>608553.92</v>
      </c>
      <c r="F80" s="16">
        <v>602837.32</v>
      </c>
      <c r="G80" s="16">
        <v>585662.09</v>
      </c>
      <c r="H80" s="16">
        <v>577320.28</v>
      </c>
      <c r="I80" s="16">
        <v>585444.96</v>
      </c>
      <c r="J80" s="16">
        <v>569847.58</v>
      </c>
      <c r="K80" s="16">
        <v>587044.94</v>
      </c>
      <c r="L80" s="16">
        <v>574069.18</v>
      </c>
      <c r="M80" s="16">
        <v>556081.09</v>
      </c>
      <c r="N80" s="16">
        <v>563200.46</v>
      </c>
      <c r="O80" s="16">
        <v>559378.48</v>
      </c>
      <c r="P80" s="16">
        <v>538550.04</v>
      </c>
      <c r="Q80" s="16">
        <v>532951</v>
      </c>
      <c r="R80" s="16">
        <v>527258.9</v>
      </c>
      <c r="S80" s="16">
        <v>525868.358555793</v>
      </c>
      <c r="T80" s="16">
        <v>498690.63</v>
      </c>
      <c r="U80" s="16">
        <v>477718.25</v>
      </c>
      <c r="V80" s="16">
        <v>462254.87609864376</v>
      </c>
      <c r="W80" s="16">
        <f>+W81+W82</f>
        <v>463430.54035792744</v>
      </c>
      <c r="X80" s="16">
        <f>+X81+X82</f>
        <v>447704.6123289744</v>
      </c>
    </row>
    <row r="81" spans="1:24" ht="15">
      <c r="A81" s="13" t="s">
        <v>2</v>
      </c>
      <c r="B81" s="2">
        <v>240190.32</v>
      </c>
      <c r="C81" s="2">
        <v>229755.88</v>
      </c>
      <c r="D81" s="2">
        <v>235393.34</v>
      </c>
      <c r="E81" s="2">
        <v>236816.87</v>
      </c>
      <c r="F81" s="2">
        <v>236189.13</v>
      </c>
      <c r="G81" s="2">
        <v>236171.41</v>
      </c>
      <c r="H81" s="2">
        <v>225259.1</v>
      </c>
      <c r="I81" s="2">
        <v>233133.85</v>
      </c>
      <c r="J81" s="2">
        <v>227450.16</v>
      </c>
      <c r="K81" s="2">
        <v>238465.61</v>
      </c>
      <c r="L81" s="2">
        <v>237801.08</v>
      </c>
      <c r="M81" s="2">
        <v>224157.87</v>
      </c>
      <c r="N81" s="2">
        <v>231549.1</v>
      </c>
      <c r="O81" s="2">
        <v>236403.18</v>
      </c>
      <c r="P81" s="2">
        <v>227210.84</v>
      </c>
      <c r="Q81" s="2">
        <v>227388</v>
      </c>
      <c r="R81" s="2">
        <v>230711.97</v>
      </c>
      <c r="S81" s="2">
        <v>225298.311973803</v>
      </c>
      <c r="T81" s="2">
        <v>215873.83</v>
      </c>
      <c r="U81" s="2">
        <v>203059.07</v>
      </c>
      <c r="V81" s="2">
        <v>194975.3761398151</v>
      </c>
      <c r="W81" s="2">
        <v>196638.0987769376</v>
      </c>
      <c r="X81" s="2">
        <v>189139.438763296</v>
      </c>
    </row>
    <row r="82" spans="1:24" ht="15">
      <c r="A82" s="13" t="s">
        <v>1</v>
      </c>
      <c r="B82" s="2">
        <v>371282.52</v>
      </c>
      <c r="C82" s="2">
        <v>374085.15</v>
      </c>
      <c r="D82" s="2">
        <v>375675.64</v>
      </c>
      <c r="E82" s="2">
        <v>371737.05</v>
      </c>
      <c r="F82" s="2">
        <v>366648.18</v>
      </c>
      <c r="G82" s="2">
        <v>349490.68</v>
      </c>
      <c r="H82" s="2">
        <v>352061.19</v>
      </c>
      <c r="I82" s="2">
        <v>352311.12</v>
      </c>
      <c r="J82" s="2">
        <v>342397.42</v>
      </c>
      <c r="K82" s="2">
        <v>348579.33</v>
      </c>
      <c r="L82" s="2">
        <v>336268.1</v>
      </c>
      <c r="M82" s="2">
        <v>331923.22</v>
      </c>
      <c r="N82" s="2">
        <v>331651.36</v>
      </c>
      <c r="O82" s="2">
        <v>322975.3</v>
      </c>
      <c r="P82" s="2">
        <v>311339.2</v>
      </c>
      <c r="Q82" s="2">
        <v>305563</v>
      </c>
      <c r="R82" s="2">
        <v>296546.93</v>
      </c>
      <c r="S82" s="2">
        <v>300570.04658199</v>
      </c>
      <c r="T82" s="2">
        <v>282816.81</v>
      </c>
      <c r="U82" s="2">
        <v>274659.18</v>
      </c>
      <c r="V82" s="2">
        <v>267279.4999588286</v>
      </c>
      <c r="W82" s="2">
        <v>266792.4415809898</v>
      </c>
      <c r="X82" s="2">
        <v>258565.17356567841</v>
      </c>
    </row>
    <row r="83" spans="1:24" ht="15">
      <c r="A83" s="14" t="s">
        <v>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>
      <c r="A84" s="15" t="s">
        <v>3</v>
      </c>
      <c r="B84" s="16">
        <v>1331459.76</v>
      </c>
      <c r="C84" s="16">
        <v>1305633.84</v>
      </c>
      <c r="D84" s="16">
        <v>1334828.09</v>
      </c>
      <c r="E84" s="16">
        <v>1308523.73</v>
      </c>
      <c r="F84" s="16">
        <v>1313893.79</v>
      </c>
      <c r="G84" s="16">
        <v>1266864.65</v>
      </c>
      <c r="H84" s="16">
        <v>1249413.44</v>
      </c>
      <c r="I84" s="16">
        <v>1269490.5</v>
      </c>
      <c r="J84" s="16">
        <v>1249683.72</v>
      </c>
      <c r="K84" s="16">
        <v>1256199.67</v>
      </c>
      <c r="L84" s="16">
        <v>1262824.34</v>
      </c>
      <c r="M84" s="16">
        <v>1239745.49</v>
      </c>
      <c r="N84" s="16">
        <v>1276040.28</v>
      </c>
      <c r="O84" s="16">
        <v>1283185.5</v>
      </c>
      <c r="P84" s="16">
        <v>1255212.15</v>
      </c>
      <c r="Q84" s="16">
        <v>1248529.01</v>
      </c>
      <c r="R84" s="16">
        <v>1245654.9</v>
      </c>
      <c r="S84" s="16">
        <v>1251417.44194142</v>
      </c>
      <c r="T84" s="16">
        <v>1218041.29</v>
      </c>
      <c r="U84" s="16">
        <v>1171614.27</v>
      </c>
      <c r="V84" s="16">
        <v>1139529.121918694</v>
      </c>
      <c r="W84" s="16">
        <f>+W85+W86</f>
        <v>1173624.4839605212</v>
      </c>
      <c r="X84" s="16">
        <f>+X85+X86</f>
        <v>1139143.7947096745</v>
      </c>
    </row>
    <row r="85" spans="1:24" ht="15">
      <c r="A85" s="13" t="s">
        <v>2</v>
      </c>
      <c r="B85" s="2">
        <v>506321.12</v>
      </c>
      <c r="C85" s="2">
        <v>491667.35</v>
      </c>
      <c r="D85" s="2">
        <v>502115.26</v>
      </c>
      <c r="E85" s="2">
        <v>501623.52</v>
      </c>
      <c r="F85" s="2">
        <v>509228.52</v>
      </c>
      <c r="G85" s="2">
        <v>502850.44</v>
      </c>
      <c r="H85" s="2">
        <v>496249.5</v>
      </c>
      <c r="I85" s="2">
        <v>512304.17</v>
      </c>
      <c r="J85" s="2">
        <v>508273.14</v>
      </c>
      <c r="K85" s="2">
        <v>519274.54</v>
      </c>
      <c r="L85" s="2">
        <v>525768.45</v>
      </c>
      <c r="M85" s="2">
        <v>519611.19</v>
      </c>
      <c r="N85" s="2">
        <v>542063.75</v>
      </c>
      <c r="O85" s="2">
        <v>542759.78</v>
      </c>
      <c r="P85" s="2">
        <v>535370.34</v>
      </c>
      <c r="Q85" s="2">
        <v>541277.91</v>
      </c>
      <c r="R85" s="2">
        <v>545358.06</v>
      </c>
      <c r="S85" s="2">
        <v>541790.725331769</v>
      </c>
      <c r="T85" s="2">
        <v>524976.54</v>
      </c>
      <c r="U85" s="2">
        <v>514591.35</v>
      </c>
      <c r="V85" s="2">
        <v>496919.5291108254</v>
      </c>
      <c r="W85" s="2">
        <f>+W73+W77+W81</f>
        <v>519542.3420683334</v>
      </c>
      <c r="X85" s="2">
        <f>+X73+X77+X81</f>
        <v>503521.0338890831</v>
      </c>
    </row>
    <row r="86" spans="1:24" ht="15">
      <c r="A86" s="13" t="s">
        <v>1</v>
      </c>
      <c r="B86" s="2">
        <v>825138.64</v>
      </c>
      <c r="C86" s="2">
        <v>813966.48</v>
      </c>
      <c r="D86" s="2">
        <v>832712.84</v>
      </c>
      <c r="E86" s="2">
        <v>806900.21</v>
      </c>
      <c r="F86" s="2">
        <v>804665.27</v>
      </c>
      <c r="G86" s="2">
        <v>764014.21</v>
      </c>
      <c r="H86" s="2">
        <v>753163.95</v>
      </c>
      <c r="I86" s="2">
        <v>757186.32</v>
      </c>
      <c r="J86" s="2">
        <v>741410.58</v>
      </c>
      <c r="K86" s="2">
        <v>736925.13</v>
      </c>
      <c r="L86" s="2">
        <v>737055.88</v>
      </c>
      <c r="M86" s="2">
        <v>720134.3</v>
      </c>
      <c r="N86" s="2">
        <v>733976.53</v>
      </c>
      <c r="O86" s="2">
        <v>740425.72</v>
      </c>
      <c r="P86" s="2">
        <v>719841.81</v>
      </c>
      <c r="Q86" s="2">
        <v>707251.09</v>
      </c>
      <c r="R86" s="2">
        <v>700296.84</v>
      </c>
      <c r="S86" s="2">
        <v>709626.71660965</v>
      </c>
      <c r="T86" s="2">
        <v>693064.75</v>
      </c>
      <c r="U86" s="2">
        <v>657022.92</v>
      </c>
      <c r="V86" s="2">
        <v>642609.5928078687</v>
      </c>
      <c r="W86" s="2">
        <f>+W74+W78+W82</f>
        <v>654082.1418921878</v>
      </c>
      <c r="X86" s="2">
        <f>+X74+X78+X82</f>
        <v>635622.7608205916</v>
      </c>
    </row>
    <row r="87" spans="1:24" ht="15">
      <c r="A87" s="14" t="s">
        <v>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>
      <c r="A88" s="15" t="s">
        <v>3</v>
      </c>
      <c r="B88" s="16">
        <v>1017337.38</v>
      </c>
      <c r="C88" s="16">
        <v>992569.27</v>
      </c>
      <c r="D88" s="16">
        <v>1028807.46</v>
      </c>
      <c r="E88" s="16">
        <v>1005941.28</v>
      </c>
      <c r="F88" s="16">
        <v>1010005.04</v>
      </c>
      <c r="G88" s="16">
        <v>957240.35</v>
      </c>
      <c r="H88" s="16">
        <v>934056.49</v>
      </c>
      <c r="I88" s="16">
        <v>946615.25</v>
      </c>
      <c r="J88" s="16">
        <v>920674.75</v>
      </c>
      <c r="K88" s="16">
        <v>922963.66</v>
      </c>
      <c r="L88" s="16">
        <v>931429.47</v>
      </c>
      <c r="M88" s="16">
        <v>906438.29</v>
      </c>
      <c r="N88" s="16">
        <v>951174.68</v>
      </c>
      <c r="O88" s="16">
        <v>955294.4</v>
      </c>
      <c r="P88" s="16">
        <v>926848.68</v>
      </c>
      <c r="Q88" s="16">
        <v>927061.37</v>
      </c>
      <c r="R88" s="16">
        <v>923249.04</v>
      </c>
      <c r="S88" s="16">
        <v>931786.674723417</v>
      </c>
      <c r="T88" s="16">
        <v>905574.99</v>
      </c>
      <c r="U88" s="16">
        <v>872566.99</v>
      </c>
      <c r="V88" s="16">
        <v>848830.0727176601</v>
      </c>
      <c r="W88" s="16">
        <f>+W89+W90</f>
        <v>869750.393067179</v>
      </c>
      <c r="X88" s="16">
        <f>+X89+X90</f>
        <v>841281.9169320758</v>
      </c>
    </row>
    <row r="89" spans="1:24" ht="15">
      <c r="A89" s="13" t="s">
        <v>2</v>
      </c>
      <c r="B89" s="2">
        <v>348509.4</v>
      </c>
      <c r="C89" s="2">
        <v>335453.3</v>
      </c>
      <c r="D89" s="2">
        <v>350946.78</v>
      </c>
      <c r="E89" s="2">
        <v>351977.23</v>
      </c>
      <c r="F89" s="2">
        <v>357206.62</v>
      </c>
      <c r="G89" s="2">
        <v>346993.53</v>
      </c>
      <c r="H89" s="2">
        <v>338211.38</v>
      </c>
      <c r="I89" s="2">
        <v>351076.84</v>
      </c>
      <c r="J89" s="2">
        <v>341424.09</v>
      </c>
      <c r="K89" s="2">
        <v>352921.14</v>
      </c>
      <c r="L89" s="2">
        <v>358129.66</v>
      </c>
      <c r="M89" s="2">
        <v>351460.35</v>
      </c>
      <c r="N89" s="2">
        <v>376973.25</v>
      </c>
      <c r="O89" s="2">
        <v>379543.38</v>
      </c>
      <c r="P89" s="2">
        <v>368396.69</v>
      </c>
      <c r="Q89" s="2">
        <v>379192.49</v>
      </c>
      <c r="R89" s="2">
        <v>383065.9</v>
      </c>
      <c r="S89" s="2">
        <v>380746.964511417</v>
      </c>
      <c r="T89" s="2">
        <v>367016.15</v>
      </c>
      <c r="U89" s="2">
        <v>361487.22</v>
      </c>
      <c r="V89" s="2">
        <v>348705.5703437844</v>
      </c>
      <c r="W89" s="2">
        <v>363601.55643760937</v>
      </c>
      <c r="X89" s="2">
        <v>353012.6558452841</v>
      </c>
    </row>
    <row r="90" spans="1:24" ht="15">
      <c r="A90" s="13" t="s">
        <v>1</v>
      </c>
      <c r="B90" s="2">
        <v>668827.98</v>
      </c>
      <c r="C90" s="2">
        <v>657115.96</v>
      </c>
      <c r="D90" s="2">
        <v>677860.69</v>
      </c>
      <c r="E90" s="2">
        <v>653964.05</v>
      </c>
      <c r="F90" s="2">
        <v>652798.42</v>
      </c>
      <c r="G90" s="2">
        <v>610246.82</v>
      </c>
      <c r="H90" s="2">
        <v>595845.12</v>
      </c>
      <c r="I90" s="2">
        <v>595538.4</v>
      </c>
      <c r="J90" s="2">
        <v>579250.66</v>
      </c>
      <c r="K90" s="2">
        <v>570042.52</v>
      </c>
      <c r="L90" s="2">
        <v>573299.81</v>
      </c>
      <c r="M90" s="2">
        <v>554977.94</v>
      </c>
      <c r="N90" s="2">
        <v>574201.43</v>
      </c>
      <c r="O90" s="2">
        <v>575751.02</v>
      </c>
      <c r="P90" s="2">
        <v>558451.98</v>
      </c>
      <c r="Q90" s="2">
        <v>547868.88</v>
      </c>
      <c r="R90" s="2">
        <v>540183.15</v>
      </c>
      <c r="S90" s="2">
        <v>551039.710212</v>
      </c>
      <c r="T90" s="2">
        <v>538558.84</v>
      </c>
      <c r="U90" s="2">
        <v>511079.76</v>
      </c>
      <c r="V90" s="2">
        <v>500124.5023738757</v>
      </c>
      <c r="W90" s="2">
        <v>506148.8366295697</v>
      </c>
      <c r="X90" s="2">
        <v>488269.2610867916</v>
      </c>
    </row>
    <row r="91" spans="1:24" ht="15.75">
      <c r="A91" s="10" t="s">
        <v>17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5">
      <c r="A92" s="14" t="s">
        <v>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>
      <c r="A93" s="15" t="s">
        <v>3</v>
      </c>
      <c r="B93" s="16">
        <v>718684</v>
      </c>
      <c r="C93" s="16">
        <v>716051</v>
      </c>
      <c r="D93" s="16">
        <v>714962.98</v>
      </c>
      <c r="E93" s="16">
        <v>715542.38</v>
      </c>
      <c r="F93" s="16">
        <v>714973</v>
      </c>
      <c r="G93" s="16">
        <v>713966.99</v>
      </c>
      <c r="H93" s="16">
        <v>713734.49</v>
      </c>
      <c r="I93" s="16">
        <v>717004.51</v>
      </c>
      <c r="J93" s="16">
        <v>721260.5</v>
      </c>
      <c r="K93" s="16">
        <v>726796</v>
      </c>
      <c r="L93" s="16">
        <v>730987</v>
      </c>
      <c r="M93" s="16">
        <v>734488.3</v>
      </c>
      <c r="N93" s="16">
        <v>738057.52</v>
      </c>
      <c r="O93" s="16">
        <v>740103.19</v>
      </c>
      <c r="P93" s="16">
        <v>740219.5</v>
      </c>
      <c r="Q93" s="16">
        <v>737678</v>
      </c>
      <c r="R93" s="16">
        <v>734129.5</v>
      </c>
      <c r="S93" s="16">
        <v>727708</v>
      </c>
      <c r="T93" s="16">
        <v>717808.5</v>
      </c>
      <c r="U93" s="16">
        <v>715937.5</v>
      </c>
      <c r="V93" s="16">
        <v>715508.7499999971</v>
      </c>
      <c r="W93" s="16">
        <f>+W94+W95</f>
        <v>718331.4999999993</v>
      </c>
      <c r="X93" s="16">
        <f>+X94+X95</f>
        <v>723838.749999999</v>
      </c>
    </row>
    <row r="94" spans="1:24" ht="15">
      <c r="A94" s="13" t="s">
        <v>2</v>
      </c>
      <c r="B94" s="2">
        <v>366468</v>
      </c>
      <c r="C94" s="2">
        <v>365084.01</v>
      </c>
      <c r="D94" s="2">
        <v>364324.13</v>
      </c>
      <c r="E94" s="2">
        <v>364767.21</v>
      </c>
      <c r="F94" s="2">
        <v>364706</v>
      </c>
      <c r="G94" s="2">
        <v>366273.12</v>
      </c>
      <c r="H94" s="2">
        <v>363477.49</v>
      </c>
      <c r="I94" s="2">
        <v>364917.26</v>
      </c>
      <c r="J94" s="2">
        <v>366561.75</v>
      </c>
      <c r="K94" s="2">
        <v>369343.25</v>
      </c>
      <c r="L94" s="2">
        <v>371490.5</v>
      </c>
      <c r="M94" s="2">
        <v>373382.8</v>
      </c>
      <c r="N94" s="2">
        <v>375064</v>
      </c>
      <c r="O94" s="2">
        <v>376017.47</v>
      </c>
      <c r="P94" s="2">
        <v>376450.75</v>
      </c>
      <c r="Q94" s="2">
        <v>375389</v>
      </c>
      <c r="R94" s="2">
        <v>373666</v>
      </c>
      <c r="S94" s="2">
        <v>370566.500000002</v>
      </c>
      <c r="T94" s="2">
        <v>365228.25</v>
      </c>
      <c r="U94" s="2">
        <v>365397</v>
      </c>
      <c r="V94" s="2">
        <v>365412.7499999987</v>
      </c>
      <c r="W94" s="2">
        <f>+W52+W73</f>
        <v>367077.75000000006</v>
      </c>
      <c r="X94" s="2">
        <f>+X52+X73</f>
        <v>370219.74999999965</v>
      </c>
    </row>
    <row r="95" spans="1:24" ht="15">
      <c r="A95" s="13" t="s">
        <v>1</v>
      </c>
      <c r="B95" s="2">
        <v>352216</v>
      </c>
      <c r="C95" s="2">
        <v>350967</v>
      </c>
      <c r="D95" s="2">
        <v>350638.85</v>
      </c>
      <c r="E95" s="2">
        <v>350775.18</v>
      </c>
      <c r="F95" s="2">
        <v>350267</v>
      </c>
      <c r="G95" s="2">
        <v>347693.87</v>
      </c>
      <c r="H95" s="2">
        <v>350257</v>
      </c>
      <c r="I95" s="2">
        <v>352087.25</v>
      </c>
      <c r="J95" s="2">
        <v>354698.75</v>
      </c>
      <c r="K95" s="2">
        <v>357452.75</v>
      </c>
      <c r="L95" s="2">
        <v>359496.5</v>
      </c>
      <c r="M95" s="2">
        <v>361105.5</v>
      </c>
      <c r="N95" s="2">
        <v>362993.52</v>
      </c>
      <c r="O95" s="2">
        <v>364085.71</v>
      </c>
      <c r="P95" s="2">
        <v>363768.75</v>
      </c>
      <c r="Q95" s="2">
        <v>362289</v>
      </c>
      <c r="R95" s="2">
        <v>360463.5</v>
      </c>
      <c r="S95" s="2">
        <v>357141.499999998</v>
      </c>
      <c r="T95" s="2">
        <v>352580.25</v>
      </c>
      <c r="U95" s="2">
        <v>350540.5</v>
      </c>
      <c r="V95" s="2">
        <v>350095.99999999837</v>
      </c>
      <c r="W95" s="2">
        <f>+W53+W74</f>
        <v>351253.74999999924</v>
      </c>
      <c r="X95" s="2">
        <f>+X53+X74</f>
        <v>353618.9999999993</v>
      </c>
    </row>
    <row r="96" spans="1:24" ht="15">
      <c r="A96" s="14" t="s">
        <v>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>
      <c r="A97" s="15" t="s">
        <v>3</v>
      </c>
      <c r="B97" s="16">
        <v>2197316.98</v>
      </c>
      <c r="C97" s="16">
        <v>2190049.25</v>
      </c>
      <c r="D97" s="16">
        <v>2179367.99</v>
      </c>
      <c r="E97" s="16">
        <v>2174511.42</v>
      </c>
      <c r="F97" s="16">
        <v>2170872.99</v>
      </c>
      <c r="G97" s="16">
        <v>2166643</v>
      </c>
      <c r="H97" s="16">
        <v>2161262</v>
      </c>
      <c r="I97" s="16">
        <v>2158866</v>
      </c>
      <c r="J97" s="16">
        <v>2156605</v>
      </c>
      <c r="K97" s="16">
        <v>2154630</v>
      </c>
      <c r="L97" s="16">
        <v>2147752</v>
      </c>
      <c r="M97" s="16">
        <v>2141066.4</v>
      </c>
      <c r="N97" s="16">
        <v>2134769.33</v>
      </c>
      <c r="O97" s="16">
        <v>2124490.19</v>
      </c>
      <c r="P97" s="16">
        <v>2111785</v>
      </c>
      <c r="Q97" s="16">
        <v>2097208</v>
      </c>
      <c r="R97" s="16">
        <v>2087079.75</v>
      </c>
      <c r="S97" s="16">
        <v>2082027.75</v>
      </c>
      <c r="T97" s="16">
        <v>2074185.25</v>
      </c>
      <c r="U97" s="16">
        <v>2080497.06</v>
      </c>
      <c r="V97" s="16">
        <v>2083256.499999996</v>
      </c>
      <c r="W97" s="16">
        <f>+W98+W99</f>
        <v>2084252.7499999958</v>
      </c>
      <c r="X97" s="16">
        <f>+X98+X99</f>
        <v>2086417.4999999993</v>
      </c>
    </row>
    <row r="98" spans="1:24" ht="15">
      <c r="A98" s="13" t="s">
        <v>2</v>
      </c>
      <c r="B98" s="2">
        <v>1118676.97</v>
      </c>
      <c r="C98" s="2">
        <v>1113902.24</v>
      </c>
      <c r="D98" s="2">
        <v>1107702</v>
      </c>
      <c r="E98" s="2">
        <v>1104477.13</v>
      </c>
      <c r="F98" s="2">
        <v>1101548.99</v>
      </c>
      <c r="G98" s="2">
        <v>1103729.31</v>
      </c>
      <c r="H98" s="2">
        <v>1094776.99</v>
      </c>
      <c r="I98" s="2">
        <v>1093363.75</v>
      </c>
      <c r="J98" s="2">
        <v>1092148.5</v>
      </c>
      <c r="K98" s="2">
        <v>1090982.5</v>
      </c>
      <c r="L98" s="2">
        <v>1086831</v>
      </c>
      <c r="M98" s="2">
        <v>1082535</v>
      </c>
      <c r="N98" s="2">
        <v>1079224.89</v>
      </c>
      <c r="O98" s="2">
        <v>1073351.73</v>
      </c>
      <c r="P98" s="2">
        <v>1065922.25</v>
      </c>
      <c r="Q98" s="2">
        <v>1057345</v>
      </c>
      <c r="R98" s="2">
        <v>1051558.75</v>
      </c>
      <c r="S98" s="2">
        <v>1048236.25</v>
      </c>
      <c r="T98" s="2">
        <v>1041444.25</v>
      </c>
      <c r="U98" s="2">
        <v>1044669.56</v>
      </c>
      <c r="V98" s="2">
        <v>1045533.2499999991</v>
      </c>
      <c r="W98" s="2">
        <f>+W56+W77</f>
        <v>1045622.2499999985</v>
      </c>
      <c r="X98" s="2">
        <f>+X56+X77</f>
        <v>1046529.4999999981</v>
      </c>
    </row>
    <row r="99" spans="1:24" ht="15">
      <c r="A99" s="13" t="s">
        <v>1</v>
      </c>
      <c r="B99" s="2">
        <v>1078640.01</v>
      </c>
      <c r="C99" s="2">
        <v>1076147.01</v>
      </c>
      <c r="D99" s="2">
        <v>1071665.99</v>
      </c>
      <c r="E99" s="2">
        <v>1070034.3</v>
      </c>
      <c r="F99" s="2">
        <v>1069324</v>
      </c>
      <c r="G99" s="2">
        <v>1062913.69</v>
      </c>
      <c r="H99" s="2">
        <v>1066485.01</v>
      </c>
      <c r="I99" s="2">
        <v>1065502.25</v>
      </c>
      <c r="J99" s="2">
        <v>1064456.5</v>
      </c>
      <c r="K99" s="2">
        <v>1063647.5</v>
      </c>
      <c r="L99" s="2">
        <v>1060921</v>
      </c>
      <c r="M99" s="2">
        <v>1058531.4</v>
      </c>
      <c r="N99" s="2">
        <v>1055544.44</v>
      </c>
      <c r="O99" s="2">
        <v>1051138.46</v>
      </c>
      <c r="P99" s="2">
        <v>1045862.75</v>
      </c>
      <c r="Q99" s="2">
        <v>1039863</v>
      </c>
      <c r="R99" s="2">
        <v>1035521</v>
      </c>
      <c r="S99" s="2">
        <v>1033791.5</v>
      </c>
      <c r="T99" s="2">
        <v>1032741</v>
      </c>
      <c r="U99" s="2">
        <v>1035827.5</v>
      </c>
      <c r="V99" s="2">
        <v>1037723.249999997</v>
      </c>
      <c r="W99" s="2">
        <f>+W57+W78</f>
        <v>1038630.4999999974</v>
      </c>
      <c r="X99" s="2">
        <f>+X57+X78</f>
        <v>1039888.0000000012</v>
      </c>
    </row>
    <row r="100" spans="1:24" ht="15">
      <c r="A100" s="14" t="s">
        <v>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>
      <c r="A101" s="15" t="s">
        <v>3</v>
      </c>
      <c r="B101" s="16">
        <v>1017622.01</v>
      </c>
      <c r="C101" s="16">
        <v>1027706</v>
      </c>
      <c r="D101" s="16">
        <v>1039132</v>
      </c>
      <c r="E101" s="16">
        <v>1051847.39</v>
      </c>
      <c r="F101" s="16">
        <v>1066524</v>
      </c>
      <c r="G101" s="16">
        <v>1079906.98</v>
      </c>
      <c r="H101" s="16">
        <v>1109956.25</v>
      </c>
      <c r="I101" s="16">
        <v>1140798.24</v>
      </c>
      <c r="J101" s="16">
        <v>1172109</v>
      </c>
      <c r="K101" s="16">
        <v>1198230.5</v>
      </c>
      <c r="L101" s="16">
        <v>1220901.25</v>
      </c>
      <c r="M101" s="16">
        <v>1244945.4</v>
      </c>
      <c r="N101" s="16">
        <v>1263672</v>
      </c>
      <c r="O101" s="16">
        <v>1279530.8</v>
      </c>
      <c r="P101" s="16">
        <v>1297697.5</v>
      </c>
      <c r="Q101" s="16">
        <v>1316868</v>
      </c>
      <c r="R101" s="16">
        <v>1335458.75</v>
      </c>
      <c r="S101" s="16">
        <v>1351104.25</v>
      </c>
      <c r="T101" s="16">
        <v>1355576.25</v>
      </c>
      <c r="U101" s="16">
        <v>1364725.11</v>
      </c>
      <c r="V101" s="16">
        <v>1372267.4999999967</v>
      </c>
      <c r="W101" s="16">
        <f>+W102+W103</f>
        <v>1378075.4999999977</v>
      </c>
      <c r="X101" s="16">
        <f>+X102+X103</f>
        <v>1382366.2499999958</v>
      </c>
    </row>
    <row r="102" spans="1:24" ht="15">
      <c r="A102" s="13" t="s">
        <v>2</v>
      </c>
      <c r="B102" s="2">
        <v>508120</v>
      </c>
      <c r="C102" s="2">
        <v>514070</v>
      </c>
      <c r="D102" s="2">
        <v>520249.01</v>
      </c>
      <c r="E102" s="2">
        <v>527309.07</v>
      </c>
      <c r="F102" s="2">
        <v>535380</v>
      </c>
      <c r="G102" s="2">
        <v>545942.18</v>
      </c>
      <c r="H102" s="2">
        <v>558406.75</v>
      </c>
      <c r="I102" s="2">
        <v>574024.5</v>
      </c>
      <c r="J102" s="2">
        <v>590007</v>
      </c>
      <c r="K102" s="2">
        <v>603335</v>
      </c>
      <c r="L102" s="2">
        <v>614698.25</v>
      </c>
      <c r="M102" s="2">
        <v>626738.6</v>
      </c>
      <c r="N102" s="2">
        <v>635736.67</v>
      </c>
      <c r="O102" s="2">
        <v>643711.99</v>
      </c>
      <c r="P102" s="2">
        <v>653026</v>
      </c>
      <c r="Q102" s="2">
        <v>662886</v>
      </c>
      <c r="R102" s="2">
        <v>672310.5</v>
      </c>
      <c r="S102" s="2">
        <v>680312.749999997</v>
      </c>
      <c r="T102" s="2">
        <v>681860.75</v>
      </c>
      <c r="U102" s="2">
        <v>686708.11</v>
      </c>
      <c r="V102" s="2">
        <v>690666.2499999986</v>
      </c>
      <c r="W102" s="2">
        <f>+W60+W81</f>
        <v>693990.4999999971</v>
      </c>
      <c r="X102" s="2">
        <f>+X60+X81</f>
        <v>696394.0000000002</v>
      </c>
    </row>
    <row r="103" spans="1:24" ht="15">
      <c r="A103" s="13" t="s">
        <v>1</v>
      </c>
      <c r="B103" s="2">
        <v>509502</v>
      </c>
      <c r="C103" s="2">
        <v>513636</v>
      </c>
      <c r="D103" s="2">
        <v>518883</v>
      </c>
      <c r="E103" s="2">
        <v>524538.32</v>
      </c>
      <c r="F103" s="2">
        <v>531144</v>
      </c>
      <c r="G103" s="2">
        <v>533964.8</v>
      </c>
      <c r="H103" s="2">
        <v>551549.5</v>
      </c>
      <c r="I103" s="2">
        <v>566773.75</v>
      </c>
      <c r="J103" s="2">
        <v>582102</v>
      </c>
      <c r="K103" s="2">
        <v>594895.5</v>
      </c>
      <c r="L103" s="2">
        <v>606203</v>
      </c>
      <c r="M103" s="2">
        <v>618206.8</v>
      </c>
      <c r="N103" s="2">
        <v>627935.33</v>
      </c>
      <c r="O103" s="2">
        <v>635818.81</v>
      </c>
      <c r="P103" s="2">
        <v>644671.5</v>
      </c>
      <c r="Q103" s="2">
        <v>653982</v>
      </c>
      <c r="R103" s="2">
        <v>663148.25</v>
      </c>
      <c r="S103" s="2">
        <v>670791.500000003</v>
      </c>
      <c r="T103" s="2">
        <v>673715.5</v>
      </c>
      <c r="U103" s="2">
        <v>678017</v>
      </c>
      <c r="V103" s="2">
        <v>681601.249999998</v>
      </c>
      <c r="W103" s="2">
        <f>+W61+W82</f>
        <v>684085.0000000005</v>
      </c>
      <c r="X103" s="2">
        <f>+X61+X82</f>
        <v>685972.2499999955</v>
      </c>
    </row>
    <row r="104" spans="1:24" ht="15">
      <c r="A104" s="14" t="s">
        <v>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>
      <c r="A105" s="15" t="s">
        <v>3</v>
      </c>
      <c r="B105" s="16">
        <v>3933622.99</v>
      </c>
      <c r="C105" s="16">
        <v>3933806.25</v>
      </c>
      <c r="D105" s="16">
        <v>3933462.97</v>
      </c>
      <c r="E105" s="16">
        <v>3941901.2</v>
      </c>
      <c r="F105" s="16">
        <v>3952369.99</v>
      </c>
      <c r="G105" s="16">
        <v>3960516.98</v>
      </c>
      <c r="H105" s="16">
        <v>3984952.74</v>
      </c>
      <c r="I105" s="16">
        <v>4016668.75</v>
      </c>
      <c r="J105" s="16">
        <v>4049974.5</v>
      </c>
      <c r="K105" s="16">
        <v>4079656.5</v>
      </c>
      <c r="L105" s="16">
        <v>4099640.25</v>
      </c>
      <c r="M105" s="16">
        <v>4120500.1</v>
      </c>
      <c r="N105" s="16">
        <v>4136498.85</v>
      </c>
      <c r="O105" s="16">
        <v>4144124.18</v>
      </c>
      <c r="P105" s="16">
        <v>4149702</v>
      </c>
      <c r="Q105" s="16">
        <v>4151750.25</v>
      </c>
      <c r="R105" s="16">
        <v>4156668</v>
      </c>
      <c r="S105" s="16">
        <v>4160840</v>
      </c>
      <c r="T105" s="16">
        <v>4147570</v>
      </c>
      <c r="U105" s="16">
        <v>4161159.66</v>
      </c>
      <c r="V105" s="16">
        <v>4171032.7499999898</v>
      </c>
      <c r="W105" s="16">
        <f>+W106+W107</f>
        <v>4180659.749999993</v>
      </c>
      <c r="X105" s="16">
        <f>+X106+X107</f>
        <v>4192622.499999994</v>
      </c>
    </row>
    <row r="106" spans="1:24" ht="15">
      <c r="A106" s="13" t="s">
        <v>2</v>
      </c>
      <c r="B106" s="2">
        <v>1993264.97</v>
      </c>
      <c r="C106" s="2">
        <v>1993056.25</v>
      </c>
      <c r="D106" s="2">
        <v>1992275.14</v>
      </c>
      <c r="E106" s="2">
        <v>1996553.4</v>
      </c>
      <c r="F106" s="2">
        <v>2001634.98</v>
      </c>
      <c r="G106" s="2">
        <v>2015944.61</v>
      </c>
      <c r="H106" s="2">
        <v>2016661.23</v>
      </c>
      <c r="I106" s="2">
        <v>2032305.5</v>
      </c>
      <c r="J106" s="2">
        <v>2048717.25</v>
      </c>
      <c r="K106" s="2">
        <v>2063660.75</v>
      </c>
      <c r="L106" s="2">
        <v>2073019.75</v>
      </c>
      <c r="M106" s="2">
        <v>2082656.4</v>
      </c>
      <c r="N106" s="2">
        <v>2090025.57</v>
      </c>
      <c r="O106" s="2">
        <v>2093081.2</v>
      </c>
      <c r="P106" s="2">
        <v>2095399</v>
      </c>
      <c r="Q106" s="2">
        <v>2095618.25</v>
      </c>
      <c r="R106" s="2">
        <v>2097535.25</v>
      </c>
      <c r="S106" s="2">
        <v>2099115.5</v>
      </c>
      <c r="T106" s="2">
        <v>2088533.25</v>
      </c>
      <c r="U106" s="2">
        <v>2096774.66</v>
      </c>
      <c r="V106" s="2">
        <v>2101612.2499999963</v>
      </c>
      <c r="W106" s="2">
        <f>+W94+W98+W102</f>
        <v>2106690.499999996</v>
      </c>
      <c r="X106" s="2">
        <f>+X94+X98+X102</f>
        <v>2113143.249999998</v>
      </c>
    </row>
    <row r="107" spans="1:24" ht="15">
      <c r="A107" s="13" t="s">
        <v>1</v>
      </c>
      <c r="B107" s="2">
        <v>1940358.02</v>
      </c>
      <c r="C107" s="2">
        <v>1940750.01</v>
      </c>
      <c r="D107" s="2">
        <v>1941187.83</v>
      </c>
      <c r="E107" s="2">
        <v>1945347.8</v>
      </c>
      <c r="F107" s="2">
        <v>1950735</v>
      </c>
      <c r="G107" s="2">
        <v>1944572.37</v>
      </c>
      <c r="H107" s="2">
        <v>1968291.51</v>
      </c>
      <c r="I107" s="2">
        <v>1984363.25</v>
      </c>
      <c r="J107" s="2">
        <v>2001257.25</v>
      </c>
      <c r="K107" s="2">
        <v>2015995.75</v>
      </c>
      <c r="L107" s="2">
        <v>2026620.5</v>
      </c>
      <c r="M107" s="2">
        <v>2037843.7</v>
      </c>
      <c r="N107" s="2">
        <v>2046473.28</v>
      </c>
      <c r="O107" s="2">
        <v>2051042.98</v>
      </c>
      <c r="P107" s="2">
        <v>2054303</v>
      </c>
      <c r="Q107" s="2">
        <v>2056132</v>
      </c>
      <c r="R107" s="2">
        <v>2059132.75</v>
      </c>
      <c r="S107" s="2">
        <v>2061724.50000001</v>
      </c>
      <c r="T107" s="2">
        <v>2059036.75</v>
      </c>
      <c r="U107" s="2">
        <v>2064385</v>
      </c>
      <c r="V107" s="2">
        <v>2069420.4999999935</v>
      </c>
      <c r="W107" s="2">
        <f>+W95+W99+W103</f>
        <v>2073969.2499999972</v>
      </c>
      <c r="X107" s="2">
        <f>+X95+X99+X103</f>
        <v>2079479.2499999958</v>
      </c>
    </row>
    <row r="108" spans="1:24" ht="15">
      <c r="A108" s="14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>
      <c r="A109" s="15" t="s">
        <v>3</v>
      </c>
      <c r="B109" s="16">
        <v>3571642.99</v>
      </c>
      <c r="C109" s="16">
        <v>3577309.26</v>
      </c>
      <c r="D109" s="16">
        <v>3583962.12</v>
      </c>
      <c r="E109" s="16">
        <v>3596841.21</v>
      </c>
      <c r="F109" s="16">
        <v>3609313.98</v>
      </c>
      <c r="G109" s="16">
        <v>3616884.99</v>
      </c>
      <c r="H109" s="16">
        <v>3634820.5</v>
      </c>
      <c r="I109" s="16">
        <v>3659290.75</v>
      </c>
      <c r="J109" s="16">
        <v>3686400.75</v>
      </c>
      <c r="K109" s="16">
        <v>3711898.5</v>
      </c>
      <c r="L109" s="16">
        <v>3730842</v>
      </c>
      <c r="M109" s="16">
        <v>3753990.6</v>
      </c>
      <c r="N109" s="16">
        <v>3774407.6</v>
      </c>
      <c r="O109" s="16">
        <v>3786349.75</v>
      </c>
      <c r="P109" s="16">
        <v>3795568.5</v>
      </c>
      <c r="Q109" s="16">
        <v>3800466.25</v>
      </c>
      <c r="R109" s="16">
        <v>3806443.75</v>
      </c>
      <c r="S109" s="16">
        <v>3812107.5</v>
      </c>
      <c r="T109" s="16">
        <v>3802691</v>
      </c>
      <c r="U109" s="16">
        <v>3816851.66</v>
      </c>
      <c r="V109" s="16">
        <v>3825299.2499999916</v>
      </c>
      <c r="W109" s="16">
        <f>+W110+W111</f>
        <v>3831435.7499999935</v>
      </c>
      <c r="X109" s="16">
        <f>+X110+X111</f>
        <v>3837624.9999999953</v>
      </c>
    </row>
    <row r="110" spans="1:24" ht="15">
      <c r="A110" s="13" t="s">
        <v>2</v>
      </c>
      <c r="B110" s="2">
        <v>1807818.97</v>
      </c>
      <c r="C110" s="2">
        <v>1810623.24</v>
      </c>
      <c r="D110" s="2">
        <v>1813307.14</v>
      </c>
      <c r="E110" s="2">
        <v>1819974.55</v>
      </c>
      <c r="F110" s="2">
        <v>1826228.98</v>
      </c>
      <c r="G110" s="2">
        <v>1839139.55</v>
      </c>
      <c r="H110" s="2">
        <v>1837344.49</v>
      </c>
      <c r="I110" s="2">
        <v>1849382.25</v>
      </c>
      <c r="J110" s="2">
        <v>1862736.5</v>
      </c>
      <c r="K110" s="2">
        <v>1875658.5</v>
      </c>
      <c r="L110" s="2">
        <v>1884499.5</v>
      </c>
      <c r="M110" s="2">
        <v>1895461.1</v>
      </c>
      <c r="N110" s="2">
        <v>1905257.82</v>
      </c>
      <c r="O110" s="2">
        <v>1910599.24</v>
      </c>
      <c r="P110" s="2">
        <v>1914457</v>
      </c>
      <c r="Q110" s="2">
        <v>1916263.5</v>
      </c>
      <c r="R110" s="2">
        <v>1918877</v>
      </c>
      <c r="S110" s="2">
        <v>1921128.75</v>
      </c>
      <c r="T110" s="2">
        <v>1912339.75</v>
      </c>
      <c r="U110" s="2">
        <v>1920587.16</v>
      </c>
      <c r="V110" s="2">
        <v>1924394.7499999972</v>
      </c>
      <c r="W110" s="2">
        <f>+W68+W89</f>
        <v>1927408.7499999949</v>
      </c>
      <c r="X110" s="2">
        <f>+X68+X89</f>
        <v>1930839.4999999986</v>
      </c>
    </row>
    <row r="111" spans="1:24" ht="15">
      <c r="A111" s="13" t="s">
        <v>1</v>
      </c>
      <c r="B111" s="2">
        <v>1763824.01</v>
      </c>
      <c r="C111" s="2">
        <v>1766686.01</v>
      </c>
      <c r="D111" s="2">
        <v>1770654.98</v>
      </c>
      <c r="E111" s="2">
        <v>1776866.66</v>
      </c>
      <c r="F111" s="2">
        <v>1783085</v>
      </c>
      <c r="G111" s="2">
        <v>1777745.43</v>
      </c>
      <c r="H111" s="2">
        <v>1797476.01</v>
      </c>
      <c r="I111" s="2">
        <v>1809908.5</v>
      </c>
      <c r="J111" s="2">
        <v>1823664.25</v>
      </c>
      <c r="K111" s="2">
        <v>1836240</v>
      </c>
      <c r="L111" s="2">
        <v>1846342.5</v>
      </c>
      <c r="M111" s="2">
        <v>1858529.5</v>
      </c>
      <c r="N111" s="2">
        <v>1869149.77</v>
      </c>
      <c r="O111" s="2">
        <v>1875750.51</v>
      </c>
      <c r="P111" s="2">
        <v>1881111.5</v>
      </c>
      <c r="Q111" s="2">
        <v>1884202.75</v>
      </c>
      <c r="R111" s="2">
        <v>1887566.75</v>
      </c>
      <c r="S111" s="2">
        <v>1890978.75000001</v>
      </c>
      <c r="T111" s="2">
        <v>1890351.25</v>
      </c>
      <c r="U111" s="2">
        <v>1896264.5</v>
      </c>
      <c r="V111" s="2">
        <v>1900904.4999999944</v>
      </c>
      <c r="W111" s="2">
        <f>+W69+W90</f>
        <v>1904026.9999999984</v>
      </c>
      <c r="X111" s="2">
        <f>+X69+X90</f>
        <v>1906785.4999999967</v>
      </c>
    </row>
  </sheetData>
  <sheetProtection/>
  <hyperlinks>
    <hyperlink ref="A4" r:id="rId1" display="https://statbel.fgov.be/sites/default/files/files/documents/Werk%20%26%20opleiding/9.2%20Arbeidsmarkt/9.2.0%20Emploi%20et%20ch%C3%B4mage/Pub%20lfs_FR_28MAR22.XLS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140625" style="0" customWidth="1"/>
    <col min="2" max="21" width="10.00390625" style="0" customWidth="1"/>
  </cols>
  <sheetData>
    <row r="1" spans="1:8" ht="18">
      <c r="A1" s="7" t="s">
        <v>18</v>
      </c>
      <c r="B1" s="3"/>
      <c r="C1" s="3"/>
      <c r="D1" s="4"/>
      <c r="E1" s="4"/>
      <c r="F1" s="4"/>
      <c r="G1" s="5"/>
      <c r="H1" s="4"/>
    </row>
    <row r="2" spans="1:8" ht="15.75">
      <c r="A2" s="8" t="s">
        <v>11</v>
      </c>
      <c r="B2" s="3"/>
      <c r="C2" s="3"/>
      <c r="D2" s="4"/>
      <c r="E2" s="4"/>
      <c r="F2" s="4"/>
      <c r="G2" s="5"/>
      <c r="H2" s="4"/>
    </row>
    <row r="3" spans="1:8" ht="15">
      <c r="A3" s="6" t="s">
        <v>12</v>
      </c>
      <c r="B3" s="3"/>
      <c r="C3" s="3"/>
      <c r="D3" s="4"/>
      <c r="E3" s="4"/>
      <c r="F3" s="4"/>
      <c r="G3" s="5"/>
      <c r="H3" s="4"/>
    </row>
    <row r="4" ht="15">
      <c r="A4" s="17" t="s">
        <v>19</v>
      </c>
    </row>
    <row r="5" s="1" customFormat="1" ht="15"/>
    <row r="6" spans="1:24" ht="15">
      <c r="A6" s="9"/>
      <c r="B6" s="9">
        <v>1999</v>
      </c>
      <c r="C6" s="9">
        <v>2000</v>
      </c>
      <c r="D6" s="9">
        <v>2001</v>
      </c>
      <c r="E6" s="9">
        <v>2002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9">
        <v>2008</v>
      </c>
      <c r="L6" s="9">
        <v>2009</v>
      </c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9">
        <v>2015</v>
      </c>
      <c r="S6" s="9">
        <v>2016</v>
      </c>
      <c r="T6" s="9">
        <v>2017</v>
      </c>
      <c r="U6" s="9">
        <v>2018</v>
      </c>
      <c r="V6" s="9">
        <v>2019</v>
      </c>
      <c r="W6" s="9">
        <v>2020</v>
      </c>
      <c r="X6" s="9">
        <v>2021</v>
      </c>
    </row>
    <row r="7" spans="1:24" ht="15.7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>
      <c r="A8" s="14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5" t="s">
        <v>3</v>
      </c>
      <c r="B9" s="16">
        <v>349751.58</v>
      </c>
      <c r="C9" s="16">
        <v>362043.15</v>
      </c>
      <c r="D9" s="16">
        <v>368717.21</v>
      </c>
      <c r="E9" s="16">
        <v>365990.15</v>
      </c>
      <c r="F9" s="16">
        <v>342088.06</v>
      </c>
      <c r="G9" s="16">
        <v>349064.66</v>
      </c>
      <c r="H9" s="16">
        <v>345312.26</v>
      </c>
      <c r="I9" s="16">
        <v>351360.13</v>
      </c>
      <c r="J9" s="16">
        <v>353163.74</v>
      </c>
      <c r="K9" s="16">
        <v>355577.83</v>
      </c>
      <c r="L9" s="16">
        <v>331174.08</v>
      </c>
      <c r="M9" s="16">
        <v>331772.32</v>
      </c>
      <c r="N9" s="16">
        <v>343729.22</v>
      </c>
      <c r="O9" s="16">
        <v>335005.48</v>
      </c>
      <c r="P9" s="16">
        <v>313390.33</v>
      </c>
      <c r="Q9" s="16">
        <v>306140</v>
      </c>
      <c r="R9" s="16">
        <v>307621.67</v>
      </c>
      <c r="S9" s="16">
        <v>297144.960492202</v>
      </c>
      <c r="T9" s="16">
        <v>293069.18</v>
      </c>
      <c r="U9" s="16">
        <v>322115.46</v>
      </c>
      <c r="V9" s="16">
        <v>343193.4158741147</v>
      </c>
      <c r="W9" s="16">
        <f>+W10+W11</f>
        <v>312575.75374938094</v>
      </c>
      <c r="X9" s="16">
        <f>+X10+X11</f>
        <v>323651.01045274665</v>
      </c>
    </row>
    <row r="10" spans="1:24" ht="15">
      <c r="A10" s="13" t="s">
        <v>2</v>
      </c>
      <c r="B10" s="2">
        <v>196539.34</v>
      </c>
      <c r="C10" s="2">
        <v>206948.08</v>
      </c>
      <c r="D10" s="2">
        <v>209372.41</v>
      </c>
      <c r="E10" s="2">
        <v>203550.33</v>
      </c>
      <c r="F10" s="2">
        <v>189964.56</v>
      </c>
      <c r="G10" s="2">
        <v>192404.57</v>
      </c>
      <c r="H10" s="2">
        <v>189573.57</v>
      </c>
      <c r="I10" s="2">
        <v>195922.79</v>
      </c>
      <c r="J10" s="2">
        <v>194768.78</v>
      </c>
      <c r="K10" s="2">
        <v>195251.99</v>
      </c>
      <c r="L10" s="2">
        <v>181346.71</v>
      </c>
      <c r="M10" s="2">
        <v>181755.22</v>
      </c>
      <c r="N10" s="2">
        <v>185650.9</v>
      </c>
      <c r="O10" s="2">
        <v>186741.42</v>
      </c>
      <c r="P10" s="2">
        <v>170195.23</v>
      </c>
      <c r="Q10" s="2">
        <v>164155</v>
      </c>
      <c r="R10" s="2">
        <v>167098.27</v>
      </c>
      <c r="S10" s="2">
        <v>159454.785796157</v>
      </c>
      <c r="T10" s="2">
        <v>160372.79</v>
      </c>
      <c r="U10" s="2">
        <v>173175.35</v>
      </c>
      <c r="V10" s="2">
        <v>179403.43983989567</v>
      </c>
      <c r="W10" s="2">
        <f>+Wallonie!W10+Bruxelles!W10+Flandre!W10</f>
        <v>169167.9108047755</v>
      </c>
      <c r="X10" s="2">
        <f>+Wallonie!X10+Bruxelles!X10+Flandre!X10</f>
        <v>171895.91568007143</v>
      </c>
    </row>
    <row r="11" spans="1:24" ht="15">
      <c r="A11" s="13" t="s">
        <v>1</v>
      </c>
      <c r="B11" s="2">
        <v>153212.24</v>
      </c>
      <c r="C11" s="2">
        <v>155095.07</v>
      </c>
      <c r="D11" s="2">
        <v>159344.8</v>
      </c>
      <c r="E11" s="2">
        <v>162439.82</v>
      </c>
      <c r="F11" s="2">
        <v>152123.49</v>
      </c>
      <c r="G11" s="2">
        <v>156660.09</v>
      </c>
      <c r="H11" s="2">
        <v>155738.7</v>
      </c>
      <c r="I11" s="2">
        <v>155437.33</v>
      </c>
      <c r="J11" s="2">
        <v>158394.96</v>
      </c>
      <c r="K11" s="2">
        <v>160325.84</v>
      </c>
      <c r="L11" s="2">
        <v>149827.37</v>
      </c>
      <c r="M11" s="2">
        <v>150017.1</v>
      </c>
      <c r="N11" s="2">
        <v>158078.33</v>
      </c>
      <c r="O11" s="2">
        <v>148264.07</v>
      </c>
      <c r="P11" s="2">
        <v>143195.1</v>
      </c>
      <c r="Q11" s="2">
        <v>141985</v>
      </c>
      <c r="R11" s="2">
        <v>140523.4</v>
      </c>
      <c r="S11" s="2">
        <v>137690.174696045</v>
      </c>
      <c r="T11" s="2">
        <v>132696.38</v>
      </c>
      <c r="U11" s="2">
        <v>148940.11</v>
      </c>
      <c r="V11" s="2">
        <v>163789.97603421903</v>
      </c>
      <c r="W11" s="2">
        <f>+Wallonie!W11+Bruxelles!W11+Flandre!W11</f>
        <v>143407.8429446054</v>
      </c>
      <c r="X11" s="2">
        <f>+Wallonie!X11+Bruxelles!X11+Flandre!X11</f>
        <v>151755.0947726752</v>
      </c>
    </row>
    <row r="12" spans="1:24" ht="15">
      <c r="A12" s="14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5" t="s">
        <v>3</v>
      </c>
      <c r="B13" s="16">
        <v>2975948.17</v>
      </c>
      <c r="C13" s="16">
        <v>3012351.57</v>
      </c>
      <c r="D13" s="16">
        <v>2960892.61</v>
      </c>
      <c r="E13" s="16">
        <v>2959537.54</v>
      </c>
      <c r="F13" s="16">
        <v>2943921.55</v>
      </c>
      <c r="G13" s="16">
        <v>2972273.81</v>
      </c>
      <c r="H13" s="16">
        <v>2994621.82</v>
      </c>
      <c r="I13" s="16">
        <v>3000439.37</v>
      </c>
      <c r="J13" s="16">
        <v>3044258.84</v>
      </c>
      <c r="K13" s="16">
        <v>3084779.47</v>
      </c>
      <c r="L13" s="16">
        <v>3042985.77</v>
      </c>
      <c r="M13" s="16">
        <v>3042957.15</v>
      </c>
      <c r="N13" s="16">
        <v>3019483.97</v>
      </c>
      <c r="O13" s="16">
        <v>3009606.32</v>
      </c>
      <c r="P13" s="16">
        <v>2989461.68</v>
      </c>
      <c r="Q13" s="16">
        <v>2978983</v>
      </c>
      <c r="R13" s="16">
        <v>2946559.73</v>
      </c>
      <c r="S13" s="16">
        <v>2961111.34857469</v>
      </c>
      <c r="T13" s="16">
        <v>2967496.63</v>
      </c>
      <c r="U13" s="16">
        <v>2998162.18</v>
      </c>
      <c r="V13" s="16">
        <v>3021528.4092681115</v>
      </c>
      <c r="W13" s="16">
        <f>+W14+W15</f>
        <v>3003889.507606881</v>
      </c>
      <c r="X13" s="16">
        <f>+X14+X15</f>
        <v>3025365.7448075563</v>
      </c>
    </row>
    <row r="14" spans="1:24" ht="15">
      <c r="A14" s="13" t="s">
        <v>2</v>
      </c>
      <c r="B14" s="2">
        <v>1682349.74</v>
      </c>
      <c r="C14" s="2">
        <v>1693133.65</v>
      </c>
      <c r="D14" s="2">
        <v>1666934.28</v>
      </c>
      <c r="E14" s="2">
        <v>1658454.04</v>
      </c>
      <c r="F14" s="2">
        <v>1631853.85</v>
      </c>
      <c r="G14" s="2">
        <v>1652109.92</v>
      </c>
      <c r="H14" s="2">
        <v>1643773.63</v>
      </c>
      <c r="I14" s="2">
        <v>1639189.91</v>
      </c>
      <c r="J14" s="2">
        <v>1656904.88</v>
      </c>
      <c r="K14" s="2">
        <v>1666059.93</v>
      </c>
      <c r="L14" s="2">
        <v>1634347.46</v>
      </c>
      <c r="M14" s="2">
        <v>1626254.81</v>
      </c>
      <c r="N14" s="2">
        <v>1614805.55</v>
      </c>
      <c r="O14" s="2">
        <v>1604892.38</v>
      </c>
      <c r="P14" s="2">
        <v>1590306.72</v>
      </c>
      <c r="Q14" s="2">
        <v>1569204</v>
      </c>
      <c r="R14" s="2">
        <v>1552764.46</v>
      </c>
      <c r="S14" s="2">
        <v>1567905.1847688</v>
      </c>
      <c r="T14" s="2">
        <v>1573424.65</v>
      </c>
      <c r="U14" s="2">
        <v>1576933.38</v>
      </c>
      <c r="V14" s="2">
        <v>1585645.9559807912</v>
      </c>
      <c r="W14" s="2">
        <f>+Wallonie!W14+Bruxelles!W14+Flandre!W14</f>
        <v>1574324.6734922137</v>
      </c>
      <c r="X14" s="2">
        <f>+Wallonie!X14+Bruxelles!X14+Flandre!X14</f>
        <v>1581452.3609724161</v>
      </c>
    </row>
    <row r="15" spans="1:24" ht="15">
      <c r="A15" s="13" t="s">
        <v>1</v>
      </c>
      <c r="B15" s="2">
        <v>1293598.43</v>
      </c>
      <c r="C15" s="2">
        <v>1319217.92</v>
      </c>
      <c r="D15" s="2">
        <v>1293958.33</v>
      </c>
      <c r="E15" s="2">
        <v>1301083.51</v>
      </c>
      <c r="F15" s="2">
        <v>1312067.7</v>
      </c>
      <c r="G15" s="2">
        <v>1320163.89</v>
      </c>
      <c r="H15" s="2">
        <v>1350848.19</v>
      </c>
      <c r="I15" s="2">
        <v>1361249.46</v>
      </c>
      <c r="J15" s="2">
        <v>1387353.96</v>
      </c>
      <c r="K15" s="2">
        <v>1418719.54</v>
      </c>
      <c r="L15" s="2">
        <v>1408638.31</v>
      </c>
      <c r="M15" s="2">
        <v>1416702.34</v>
      </c>
      <c r="N15" s="2">
        <v>1404678.42</v>
      </c>
      <c r="O15" s="2">
        <v>1404713.94</v>
      </c>
      <c r="P15" s="2">
        <v>1399154.96</v>
      </c>
      <c r="Q15" s="2">
        <v>1409779</v>
      </c>
      <c r="R15" s="2">
        <v>1393795.27</v>
      </c>
      <c r="S15" s="2">
        <v>1393206.16380589</v>
      </c>
      <c r="T15" s="2">
        <v>1394071.98</v>
      </c>
      <c r="U15" s="2">
        <v>1421228.8</v>
      </c>
      <c r="V15" s="2">
        <v>1435882.4532873202</v>
      </c>
      <c r="W15" s="2">
        <f>+Wallonie!W15+Bruxelles!W15+Flandre!W15</f>
        <v>1429564.8341146675</v>
      </c>
      <c r="X15" s="2">
        <f>+Wallonie!X15+Bruxelles!X15+Flandre!X15</f>
        <v>1443913.3838351404</v>
      </c>
    </row>
    <row r="16" spans="1:24" ht="15">
      <c r="A16" s="14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5" t="s">
        <v>3</v>
      </c>
      <c r="B17" s="16">
        <v>654317.28</v>
      </c>
      <c r="C17" s="16">
        <v>692728.37</v>
      </c>
      <c r="D17" s="16">
        <v>703287.01</v>
      </c>
      <c r="E17" s="16">
        <v>721752.04</v>
      </c>
      <c r="F17" s="16">
        <v>760627.61</v>
      </c>
      <c r="G17" s="16">
        <v>792478.66</v>
      </c>
      <c r="H17" s="16">
        <v>859108.53</v>
      </c>
      <c r="I17" s="16">
        <v>881130.92</v>
      </c>
      <c r="J17" s="16">
        <v>950632.97</v>
      </c>
      <c r="K17" s="16">
        <v>973300.15</v>
      </c>
      <c r="L17" s="16">
        <v>1015209.69</v>
      </c>
      <c r="M17" s="16">
        <v>1075860.35</v>
      </c>
      <c r="N17" s="16">
        <v>1107244.45</v>
      </c>
      <c r="O17" s="16">
        <v>1134422.29</v>
      </c>
      <c r="P17" s="16">
        <v>1181686.43</v>
      </c>
      <c r="Q17" s="16">
        <v>1212222</v>
      </c>
      <c r="R17" s="16">
        <v>1245111.17</v>
      </c>
      <c r="S17" s="16">
        <v>1282309.78638555</v>
      </c>
      <c r="T17" s="16">
        <v>1326683.02</v>
      </c>
      <c r="U17" s="16">
        <v>1379127.49</v>
      </c>
      <c r="V17" s="16">
        <v>1405970.0937651584</v>
      </c>
      <c r="W17" s="16">
        <f>+W18+W19</f>
        <v>1424132.057970251</v>
      </c>
      <c r="X17" s="16">
        <f>+X18+X19</f>
        <v>1445720.8689772142</v>
      </c>
    </row>
    <row r="18" spans="1:24" ht="15">
      <c r="A18" s="13" t="s">
        <v>2</v>
      </c>
      <c r="B18" s="2">
        <v>423452.11</v>
      </c>
      <c r="C18" s="2">
        <v>450717.56</v>
      </c>
      <c r="D18" s="2">
        <v>454528.46</v>
      </c>
      <c r="E18" s="2">
        <v>460994.33</v>
      </c>
      <c r="F18" s="2">
        <v>478441.45</v>
      </c>
      <c r="G18" s="2">
        <v>492300.17</v>
      </c>
      <c r="H18" s="2">
        <v>527837.85</v>
      </c>
      <c r="I18" s="2">
        <v>535988.59</v>
      </c>
      <c r="J18" s="2">
        <v>569335</v>
      </c>
      <c r="K18" s="2">
        <v>577421.88</v>
      </c>
      <c r="L18" s="2">
        <v>589884.46</v>
      </c>
      <c r="M18" s="2">
        <v>624589.11</v>
      </c>
      <c r="N18" s="2">
        <v>634086.03</v>
      </c>
      <c r="O18" s="2">
        <v>641738.65</v>
      </c>
      <c r="P18" s="2">
        <v>659230.6</v>
      </c>
      <c r="Q18" s="2">
        <v>669121</v>
      </c>
      <c r="R18" s="2">
        <v>676998.61</v>
      </c>
      <c r="S18" s="2">
        <v>705708.458190657</v>
      </c>
      <c r="T18" s="2">
        <v>727330.24</v>
      </c>
      <c r="U18" s="2">
        <v>745133.15</v>
      </c>
      <c r="V18" s="2">
        <v>760843.2711401022</v>
      </c>
      <c r="W18" s="2">
        <f>+Wallonie!W18+Bruxelles!W18+Flandre!W18</f>
        <v>771940.1614988082</v>
      </c>
      <c r="X18" s="2">
        <f>+Wallonie!X18+Bruxelles!X18+Flandre!X18</f>
        <v>782425.0508617153</v>
      </c>
    </row>
    <row r="19" spans="1:24" ht="15">
      <c r="A19" s="13" t="s">
        <v>1</v>
      </c>
      <c r="B19" s="2">
        <v>230865.17</v>
      </c>
      <c r="C19" s="2">
        <v>242010.81</v>
      </c>
      <c r="D19" s="2">
        <v>248758.55</v>
      </c>
      <c r="E19" s="2">
        <v>260757.71</v>
      </c>
      <c r="F19" s="2">
        <v>282186.15</v>
      </c>
      <c r="G19" s="2">
        <v>300178.49</v>
      </c>
      <c r="H19" s="2">
        <v>331270.67</v>
      </c>
      <c r="I19" s="2">
        <v>345142.33</v>
      </c>
      <c r="J19" s="2">
        <v>381297.97</v>
      </c>
      <c r="K19" s="2">
        <v>395878.27</v>
      </c>
      <c r="L19" s="2">
        <v>425325.23</v>
      </c>
      <c r="M19" s="2">
        <v>451271.24</v>
      </c>
      <c r="N19" s="2">
        <v>473158.42</v>
      </c>
      <c r="O19" s="2">
        <v>492683.64</v>
      </c>
      <c r="P19" s="2">
        <v>522455.82</v>
      </c>
      <c r="Q19" s="2">
        <v>543101</v>
      </c>
      <c r="R19" s="2">
        <v>568112.56</v>
      </c>
      <c r="S19" s="2">
        <v>576601.328194889</v>
      </c>
      <c r="T19" s="2">
        <v>599352.78</v>
      </c>
      <c r="U19" s="2">
        <v>633994.34</v>
      </c>
      <c r="V19" s="2">
        <v>645126.8226250563</v>
      </c>
      <c r="W19" s="2">
        <f>+Wallonie!W19+Bruxelles!W19+Flandre!W19</f>
        <v>652191.8964714427</v>
      </c>
      <c r="X19" s="2">
        <f>+Wallonie!X19+Bruxelles!X19+Flandre!X19</f>
        <v>663295.8181154989</v>
      </c>
    </row>
    <row r="20" spans="1:24" ht="15">
      <c r="A20" s="14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 s="15" t="s">
        <v>3</v>
      </c>
      <c r="B21" s="16">
        <v>3980017.03</v>
      </c>
      <c r="C21" s="16">
        <v>4067123.09</v>
      </c>
      <c r="D21" s="16">
        <v>4032896.83</v>
      </c>
      <c r="E21" s="16">
        <v>4047279.73</v>
      </c>
      <c r="F21" s="16">
        <v>4046637.21</v>
      </c>
      <c r="G21" s="16">
        <v>4113817.13</v>
      </c>
      <c r="H21" s="16">
        <v>4199042.61</v>
      </c>
      <c r="I21" s="16">
        <v>4232930.42</v>
      </c>
      <c r="J21" s="16">
        <v>4348055.54</v>
      </c>
      <c r="K21" s="16">
        <v>4413657.45</v>
      </c>
      <c r="L21" s="16">
        <v>4389369.54</v>
      </c>
      <c r="M21" s="16">
        <v>4450589.82</v>
      </c>
      <c r="N21" s="16">
        <v>4470457.64</v>
      </c>
      <c r="O21" s="16">
        <v>4479034.09</v>
      </c>
      <c r="P21" s="16">
        <v>4484538.44</v>
      </c>
      <c r="Q21" s="16">
        <v>4497343.84</v>
      </c>
      <c r="R21" s="16">
        <v>4499292.57</v>
      </c>
      <c r="S21" s="16">
        <v>4540566.09545244</v>
      </c>
      <c r="T21" s="16">
        <v>4587248.83</v>
      </c>
      <c r="U21" s="16">
        <v>4699405.13</v>
      </c>
      <c r="V21" s="16">
        <v>4770691.918907384</v>
      </c>
      <c r="W21" s="16">
        <f>+W22+W23</f>
        <v>4740597.3193265125</v>
      </c>
      <c r="X21" s="16">
        <f>+X22+X23</f>
        <v>4794737.624237517</v>
      </c>
    </row>
    <row r="22" spans="1:24" ht="15">
      <c r="A22" s="13" t="s">
        <v>2</v>
      </c>
      <c r="B22" s="2">
        <v>2302341.19</v>
      </c>
      <c r="C22" s="2">
        <v>2350799.3</v>
      </c>
      <c r="D22" s="2">
        <v>2330835.15</v>
      </c>
      <c r="E22" s="2">
        <v>2322998.7</v>
      </c>
      <c r="F22" s="2">
        <v>2300259.86</v>
      </c>
      <c r="G22" s="2">
        <v>2336814.66</v>
      </c>
      <c r="H22" s="2">
        <v>2361185.05</v>
      </c>
      <c r="I22" s="2">
        <v>2371101.29</v>
      </c>
      <c r="J22" s="2">
        <v>2421008.65</v>
      </c>
      <c r="K22" s="2">
        <v>2438733.8</v>
      </c>
      <c r="L22" s="2">
        <v>2405578.63</v>
      </c>
      <c r="M22" s="2">
        <v>2432599.14</v>
      </c>
      <c r="N22" s="2">
        <v>2434542.48</v>
      </c>
      <c r="O22" s="2">
        <v>2433372.45</v>
      </c>
      <c r="P22" s="2">
        <v>2419732.55</v>
      </c>
      <c r="Q22" s="2">
        <v>2402479.7</v>
      </c>
      <c r="R22" s="2">
        <v>2396861.34</v>
      </c>
      <c r="S22" s="2">
        <v>2433068.42875561</v>
      </c>
      <c r="T22" s="2">
        <v>2461127.69</v>
      </c>
      <c r="U22" s="2">
        <v>2495241.87</v>
      </c>
      <c r="V22" s="2">
        <v>2525892.666960789</v>
      </c>
      <c r="W22" s="2">
        <f>+W10+W14+W18</f>
        <v>2515432.7457957976</v>
      </c>
      <c r="X22" s="2">
        <f>+X10+X14+X18</f>
        <v>2535773.327514203</v>
      </c>
    </row>
    <row r="23" spans="1:24" ht="15">
      <c r="A23" s="13" t="s">
        <v>1</v>
      </c>
      <c r="B23" s="2">
        <v>1677675.84</v>
      </c>
      <c r="C23" s="2">
        <v>1716323.8</v>
      </c>
      <c r="D23" s="2">
        <v>1702061.68</v>
      </c>
      <c r="E23" s="2">
        <v>1724281.04</v>
      </c>
      <c r="F23" s="2">
        <v>1746377.35</v>
      </c>
      <c r="G23" s="2">
        <v>1777002.47</v>
      </c>
      <c r="H23" s="2">
        <v>1837857.57</v>
      </c>
      <c r="I23" s="2">
        <v>1861829.13</v>
      </c>
      <c r="J23" s="2">
        <v>1927046.89</v>
      </c>
      <c r="K23" s="2">
        <v>1974923.65</v>
      </c>
      <c r="L23" s="2">
        <v>1983790.91</v>
      </c>
      <c r="M23" s="2">
        <v>2017990.68</v>
      </c>
      <c r="N23" s="2">
        <v>2035915.16</v>
      </c>
      <c r="O23" s="2">
        <v>2045661.64</v>
      </c>
      <c r="P23" s="2">
        <v>2064805.89</v>
      </c>
      <c r="Q23" s="2">
        <v>2094864.13</v>
      </c>
      <c r="R23" s="2">
        <v>2102431.23</v>
      </c>
      <c r="S23" s="2">
        <v>2107497.66669682</v>
      </c>
      <c r="T23" s="2">
        <v>2126121.14</v>
      </c>
      <c r="U23" s="2">
        <v>2204163.25</v>
      </c>
      <c r="V23" s="2">
        <v>2244799.2519465955</v>
      </c>
      <c r="W23" s="2">
        <f>+W11+W15+W19</f>
        <v>2225164.5735307154</v>
      </c>
      <c r="X23" s="2">
        <f>+X11+X15+X19</f>
        <v>2258964.2967233146</v>
      </c>
    </row>
    <row r="24" spans="1:24" ht="15">
      <c r="A24" s="14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15" t="s">
        <v>3</v>
      </c>
      <c r="B25" s="16">
        <v>3927869.03</v>
      </c>
      <c r="C25" s="16">
        <v>4017327.99</v>
      </c>
      <c r="D25" s="16">
        <v>3978202.75</v>
      </c>
      <c r="E25" s="16">
        <v>3998127.6</v>
      </c>
      <c r="F25" s="16">
        <v>4003186.34</v>
      </c>
      <c r="G25" s="16">
        <v>4072082.32</v>
      </c>
      <c r="H25" s="16">
        <v>4157101.83</v>
      </c>
      <c r="I25" s="16">
        <v>4189838.84</v>
      </c>
      <c r="J25" s="16">
        <v>4304970.22</v>
      </c>
      <c r="K25" s="16">
        <v>4366878.86</v>
      </c>
      <c r="L25" s="16">
        <v>4345040.07</v>
      </c>
      <c r="M25" s="16">
        <v>4412596.24</v>
      </c>
      <c r="N25" s="16">
        <v>4426812.24</v>
      </c>
      <c r="O25" s="16">
        <v>4440961.46</v>
      </c>
      <c r="P25" s="16">
        <v>4453949.03</v>
      </c>
      <c r="Q25" s="16">
        <v>4466333.43</v>
      </c>
      <c r="R25" s="16">
        <v>4468296.56</v>
      </c>
      <c r="S25" s="16">
        <v>4507541.44296788</v>
      </c>
      <c r="T25" s="16">
        <v>4549768.83</v>
      </c>
      <c r="U25" s="16">
        <v>4645536.04</v>
      </c>
      <c r="V25" s="16">
        <v>4708363.850630937</v>
      </c>
      <c r="W25" s="16">
        <f>+W26+W27</f>
        <v>4686569.368891303</v>
      </c>
      <c r="X25" s="16">
        <f>+X26+X27</f>
        <v>4735091.68485207</v>
      </c>
    </row>
    <row r="26" spans="1:24" ht="15">
      <c r="A26" s="13" t="s">
        <v>2</v>
      </c>
      <c r="B26" s="2">
        <v>2270784.17</v>
      </c>
      <c r="C26" s="2">
        <v>2318316.01</v>
      </c>
      <c r="D26" s="2">
        <v>2294209.38</v>
      </c>
      <c r="E26" s="2">
        <v>2291122.16</v>
      </c>
      <c r="F26" s="2">
        <v>2273796.45</v>
      </c>
      <c r="G26" s="2">
        <v>2310792.84</v>
      </c>
      <c r="H26" s="2">
        <v>2334403.72</v>
      </c>
      <c r="I26" s="2">
        <v>2343385.95</v>
      </c>
      <c r="J26" s="2">
        <v>2394966.66</v>
      </c>
      <c r="K26" s="2">
        <v>2408595.52</v>
      </c>
      <c r="L26" s="2">
        <v>2378955.93</v>
      </c>
      <c r="M26" s="2">
        <v>2409692.88</v>
      </c>
      <c r="N26" s="2">
        <v>2411117.71</v>
      </c>
      <c r="O26" s="2">
        <v>2410286.52</v>
      </c>
      <c r="P26" s="2">
        <v>2402618.23</v>
      </c>
      <c r="Q26" s="2">
        <v>2384299.54</v>
      </c>
      <c r="R26" s="2">
        <v>2378938.79</v>
      </c>
      <c r="S26" s="2">
        <v>2414161.99591211</v>
      </c>
      <c r="T26" s="2">
        <v>2440061</v>
      </c>
      <c r="U26" s="2">
        <v>2467402.18</v>
      </c>
      <c r="V26" s="2">
        <v>2492965.9681833223</v>
      </c>
      <c r="W26" s="2">
        <f>+Wallonie!W26+Bruxelles!W26+Flandre!W26</f>
        <v>2485689.69001677</v>
      </c>
      <c r="X26" s="2">
        <f>+Wallonie!X26+Bruxelles!X26+Flandre!X26</f>
        <v>2503202.8981523355</v>
      </c>
    </row>
    <row r="27" spans="1:24" ht="15">
      <c r="A27" s="13" t="s">
        <v>1</v>
      </c>
      <c r="B27" s="2">
        <v>1657084.87</v>
      </c>
      <c r="C27" s="2">
        <v>1699011.98</v>
      </c>
      <c r="D27" s="2">
        <v>1683993.38</v>
      </c>
      <c r="E27" s="2">
        <v>1707005.44</v>
      </c>
      <c r="F27" s="2">
        <v>1729389.89</v>
      </c>
      <c r="G27" s="2">
        <v>1761289.49</v>
      </c>
      <c r="H27" s="2">
        <v>1822698.12</v>
      </c>
      <c r="I27" s="2">
        <v>1846452.89</v>
      </c>
      <c r="J27" s="2">
        <v>1910003.57</v>
      </c>
      <c r="K27" s="2">
        <v>1958283.33</v>
      </c>
      <c r="L27" s="2">
        <v>1966084.14</v>
      </c>
      <c r="M27" s="2">
        <v>2002903.36</v>
      </c>
      <c r="N27" s="2">
        <v>2015694.53</v>
      </c>
      <c r="O27" s="2">
        <v>2030674.94</v>
      </c>
      <c r="P27" s="2">
        <v>2051330.8</v>
      </c>
      <c r="Q27" s="2">
        <v>2082033.89</v>
      </c>
      <c r="R27" s="2">
        <v>2089357.76</v>
      </c>
      <c r="S27" s="2">
        <v>2093379.44705578</v>
      </c>
      <c r="T27" s="2">
        <v>2109707.83</v>
      </c>
      <c r="U27" s="2">
        <v>2178133.85</v>
      </c>
      <c r="V27" s="2">
        <v>2215397.8824476153</v>
      </c>
      <c r="W27" s="2">
        <f>+Wallonie!W27+Bruxelles!W27+Flandre!W27</f>
        <v>2200879.6788745336</v>
      </c>
      <c r="X27" s="2">
        <f>+Wallonie!X27+Bruxelles!X27+Flandre!X27</f>
        <v>2231888.7866997346</v>
      </c>
    </row>
    <row r="28" spans="1:24" ht="15.75">
      <c r="A28" s="12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">
      <c r="A29" s="14" t="s">
        <v>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15" t="s">
        <v>3</v>
      </c>
      <c r="B30" s="16">
        <v>93310.85</v>
      </c>
      <c r="C30" s="16">
        <v>76901.05</v>
      </c>
      <c r="D30" s="16">
        <v>75086.72</v>
      </c>
      <c r="E30" s="16">
        <v>78910.76</v>
      </c>
      <c r="F30" s="16">
        <v>95380.63</v>
      </c>
      <c r="G30" s="16">
        <v>93828.54</v>
      </c>
      <c r="H30" s="16">
        <v>94793.04</v>
      </c>
      <c r="I30" s="16">
        <v>90668.03</v>
      </c>
      <c r="J30" s="16">
        <v>81990.74</v>
      </c>
      <c r="K30" s="16">
        <v>77903.66</v>
      </c>
      <c r="L30" s="16">
        <v>93104.61</v>
      </c>
      <c r="M30" s="16">
        <v>95763.09</v>
      </c>
      <c r="N30" s="16">
        <v>79235.08</v>
      </c>
      <c r="O30" s="16">
        <v>82448.05</v>
      </c>
      <c r="P30" s="16">
        <v>97355.27</v>
      </c>
      <c r="Q30" s="16">
        <v>92637</v>
      </c>
      <c r="R30" s="16">
        <v>87431.61</v>
      </c>
      <c r="S30" s="16">
        <v>74859.0937614583</v>
      </c>
      <c r="T30" s="16">
        <v>69869.49</v>
      </c>
      <c r="U30" s="16">
        <v>60225.43</v>
      </c>
      <c r="V30" s="16">
        <v>56991.75169117049</v>
      </c>
      <c r="W30" s="16">
        <f>+W31+W32</f>
        <v>56598.985538206674</v>
      </c>
      <c r="X30" s="16">
        <f>+X31+X32</f>
        <v>72056.068079273</v>
      </c>
    </row>
    <row r="31" spans="1:24" ht="15">
      <c r="A31" s="13" t="s">
        <v>2</v>
      </c>
      <c r="B31" s="2">
        <v>45637.14</v>
      </c>
      <c r="C31" s="2">
        <v>37233.76</v>
      </c>
      <c r="D31" s="2">
        <v>40384.52</v>
      </c>
      <c r="E31" s="2">
        <v>42431.9</v>
      </c>
      <c r="F31" s="2">
        <v>54174.28</v>
      </c>
      <c r="G31" s="2">
        <v>48557.23</v>
      </c>
      <c r="H31" s="2">
        <v>50410.93</v>
      </c>
      <c r="I31" s="2">
        <v>45370.26</v>
      </c>
      <c r="J31" s="2">
        <v>40184.93</v>
      </c>
      <c r="K31" s="2">
        <v>40977.47</v>
      </c>
      <c r="L31" s="2">
        <v>49630.6</v>
      </c>
      <c r="M31" s="2">
        <v>52543.63</v>
      </c>
      <c r="N31" s="2">
        <v>42773.22</v>
      </c>
      <c r="O31" s="2">
        <v>47961.5</v>
      </c>
      <c r="P31" s="2">
        <v>55845.13</v>
      </c>
      <c r="Q31" s="2">
        <v>51805</v>
      </c>
      <c r="R31" s="2">
        <v>52194.7</v>
      </c>
      <c r="S31" s="2">
        <v>44315.8158029246</v>
      </c>
      <c r="T31" s="2">
        <v>40664.75</v>
      </c>
      <c r="U31" s="2">
        <v>33395.82</v>
      </c>
      <c r="V31" s="2">
        <v>34072.66965899365</v>
      </c>
      <c r="W31" s="2">
        <f>+Wallonie!W31+Bruxelles!W31+Flandre!W31</f>
        <v>31054.51018405483</v>
      </c>
      <c r="X31" s="2">
        <f>+Wallonie!X31+Bruxelles!X31+Flandre!X31</f>
        <v>42758.73422994981</v>
      </c>
    </row>
    <row r="32" spans="1:24" ht="15">
      <c r="A32" s="13" t="s">
        <v>1</v>
      </c>
      <c r="B32" s="2">
        <v>47673.71</v>
      </c>
      <c r="C32" s="2">
        <v>39667.29</v>
      </c>
      <c r="D32" s="2">
        <v>34702.19</v>
      </c>
      <c r="E32" s="2">
        <v>36478.86</v>
      </c>
      <c r="F32" s="2">
        <v>41206.36</v>
      </c>
      <c r="G32" s="2">
        <v>45271.31</v>
      </c>
      <c r="H32" s="2">
        <v>44382.11</v>
      </c>
      <c r="I32" s="2">
        <v>45297.77</v>
      </c>
      <c r="J32" s="2">
        <v>41805.81</v>
      </c>
      <c r="K32" s="2">
        <v>36926.19</v>
      </c>
      <c r="L32" s="2">
        <v>43474.01</v>
      </c>
      <c r="M32" s="2">
        <v>43219.47</v>
      </c>
      <c r="N32" s="2">
        <v>36461.86</v>
      </c>
      <c r="O32" s="2">
        <v>34486.55</v>
      </c>
      <c r="P32" s="2">
        <v>41510.14</v>
      </c>
      <c r="Q32" s="2">
        <v>40832</v>
      </c>
      <c r="R32" s="2">
        <v>35236.91</v>
      </c>
      <c r="S32" s="2">
        <v>30543.2779585337</v>
      </c>
      <c r="T32" s="2">
        <v>29204.73</v>
      </c>
      <c r="U32" s="2">
        <v>26829.62</v>
      </c>
      <c r="V32" s="2">
        <v>22919.082032176837</v>
      </c>
      <c r="W32" s="2">
        <f>+Wallonie!W32+Bruxelles!W32+Flandre!W32</f>
        <v>25544.475354151848</v>
      </c>
      <c r="X32" s="2">
        <f>+Wallonie!X32+Bruxelles!X32+Flandre!X32</f>
        <v>29297.333849323182</v>
      </c>
    </row>
    <row r="33" spans="1:24" ht="15">
      <c r="A33" s="14" t="s">
        <v>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>
      <c r="A34" s="15" t="s">
        <v>3</v>
      </c>
      <c r="B34" s="16">
        <v>244665.8</v>
      </c>
      <c r="C34" s="16">
        <v>205080.39</v>
      </c>
      <c r="D34" s="16">
        <v>187962.46</v>
      </c>
      <c r="E34" s="16">
        <v>220382.24</v>
      </c>
      <c r="F34" s="16">
        <v>236975.54</v>
      </c>
      <c r="G34" s="16">
        <v>247171.7</v>
      </c>
      <c r="H34" s="16">
        <v>247450.86</v>
      </c>
      <c r="I34" s="16">
        <v>240215.72</v>
      </c>
      <c r="J34" s="16">
        <v>221273.43</v>
      </c>
      <c r="K34" s="16">
        <v>207764.39</v>
      </c>
      <c r="L34" s="16">
        <v>232005.57</v>
      </c>
      <c r="M34" s="16">
        <v>249026.84</v>
      </c>
      <c r="N34" s="16">
        <v>214495.36</v>
      </c>
      <c r="O34" s="16">
        <v>231835.98</v>
      </c>
      <c r="P34" s="16">
        <v>253847.99</v>
      </c>
      <c r="Q34" s="16">
        <v>260430</v>
      </c>
      <c r="R34" s="16">
        <v>256768.93</v>
      </c>
      <c r="S34" s="16">
        <v>239112.519066033</v>
      </c>
      <c r="T34" s="16">
        <v>206906.98</v>
      </c>
      <c r="U34" s="16">
        <v>182227.34</v>
      </c>
      <c r="V34" s="16">
        <v>160002.56300725177</v>
      </c>
      <c r="W34" s="16">
        <f>+W35+W36</f>
        <v>165195.6191707639</v>
      </c>
      <c r="X34" s="16">
        <f>+X35+X36</f>
        <v>186136.94808803085</v>
      </c>
    </row>
    <row r="35" spans="1:24" ht="15">
      <c r="A35" s="13" t="s">
        <v>2</v>
      </c>
      <c r="B35" s="2">
        <v>113216.38</v>
      </c>
      <c r="C35" s="2">
        <v>91619.25</v>
      </c>
      <c r="D35" s="2">
        <v>92003.58</v>
      </c>
      <c r="E35" s="2">
        <v>106746.59</v>
      </c>
      <c r="F35" s="2">
        <v>120244.69</v>
      </c>
      <c r="G35" s="2">
        <v>122710.14</v>
      </c>
      <c r="H35" s="2">
        <v>120310.31</v>
      </c>
      <c r="I35" s="2">
        <v>118102.19</v>
      </c>
      <c r="J35" s="2">
        <v>109733.26</v>
      </c>
      <c r="K35" s="2">
        <v>103770.1</v>
      </c>
      <c r="L35" s="2">
        <v>124299.28</v>
      </c>
      <c r="M35" s="2">
        <v>130377.25</v>
      </c>
      <c r="N35" s="2">
        <v>116201.88</v>
      </c>
      <c r="O35" s="2">
        <v>126945.95</v>
      </c>
      <c r="P35" s="2">
        <v>138214.62</v>
      </c>
      <c r="Q35" s="2">
        <v>148805</v>
      </c>
      <c r="R35" s="2">
        <v>143545.39</v>
      </c>
      <c r="S35" s="2">
        <v>130617.958727463</v>
      </c>
      <c r="T35" s="2">
        <v>110080.52</v>
      </c>
      <c r="U35" s="2">
        <v>100436.36</v>
      </c>
      <c r="V35" s="2">
        <v>88956.28033248677</v>
      </c>
      <c r="W35" s="2">
        <f>+Wallonie!W35+Bruxelles!W35+Flandre!W35</f>
        <v>89471.36888642992</v>
      </c>
      <c r="X35" s="2">
        <f>+Wallonie!X35+Bruxelles!X35+Flandre!X35</f>
        <v>100668.97995402274</v>
      </c>
    </row>
    <row r="36" spans="1:24" ht="15">
      <c r="A36" s="13" t="s">
        <v>1</v>
      </c>
      <c r="B36" s="2">
        <v>131449.41</v>
      </c>
      <c r="C36" s="2">
        <v>113461.14</v>
      </c>
      <c r="D36" s="2">
        <v>95958.88</v>
      </c>
      <c r="E36" s="2">
        <v>113635.65</v>
      </c>
      <c r="F36" s="2">
        <v>116730.85</v>
      </c>
      <c r="G36" s="2">
        <v>124461.56</v>
      </c>
      <c r="H36" s="2">
        <v>127140.54</v>
      </c>
      <c r="I36" s="2">
        <v>122113.53</v>
      </c>
      <c r="J36" s="2">
        <v>111540.17</v>
      </c>
      <c r="K36" s="2">
        <v>103994.29</v>
      </c>
      <c r="L36" s="2">
        <v>107706.29</v>
      </c>
      <c r="M36" s="2">
        <v>118649.59</v>
      </c>
      <c r="N36" s="2">
        <v>98293.48</v>
      </c>
      <c r="O36" s="2">
        <v>104890.03</v>
      </c>
      <c r="P36" s="2">
        <v>115633.37</v>
      </c>
      <c r="Q36" s="2">
        <v>111625</v>
      </c>
      <c r="R36" s="2">
        <v>113223.53</v>
      </c>
      <c r="S36" s="2">
        <v>108494.560338569</v>
      </c>
      <c r="T36" s="2">
        <v>96826.45</v>
      </c>
      <c r="U36" s="2">
        <v>81790.98</v>
      </c>
      <c r="V36" s="2">
        <v>71046.28267476501</v>
      </c>
      <c r="W36" s="2">
        <f>+Wallonie!W36+Bruxelles!W36+Flandre!W36</f>
        <v>75724.25028433399</v>
      </c>
      <c r="X36" s="2">
        <f>+Wallonie!X36+Bruxelles!X36+Flandre!X36</f>
        <v>85467.96813400812</v>
      </c>
    </row>
    <row r="37" spans="1:24" ht="15">
      <c r="A37" s="14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15" t="s">
        <v>3</v>
      </c>
      <c r="B38" s="16">
        <v>36948.68</v>
      </c>
      <c r="C38" s="16">
        <v>26312.38</v>
      </c>
      <c r="D38" s="16">
        <v>23742.7</v>
      </c>
      <c r="E38" s="16">
        <v>32477.81</v>
      </c>
      <c r="F38" s="16">
        <v>31201.63</v>
      </c>
      <c r="G38" s="16">
        <v>39272.63</v>
      </c>
      <c r="H38" s="16">
        <v>48423.44</v>
      </c>
      <c r="I38" s="16">
        <v>52076.33</v>
      </c>
      <c r="J38" s="16">
        <v>49339.09</v>
      </c>
      <c r="K38" s="16">
        <v>47321.95</v>
      </c>
      <c r="L38" s="16">
        <v>54268.08</v>
      </c>
      <c r="M38" s="16">
        <v>60748.05</v>
      </c>
      <c r="N38" s="16">
        <v>52673.45</v>
      </c>
      <c r="O38" s="16">
        <v>54103.87</v>
      </c>
      <c r="P38" s="16">
        <v>65149.02</v>
      </c>
      <c r="Q38" s="16">
        <v>69974</v>
      </c>
      <c r="R38" s="16">
        <v>77189.75</v>
      </c>
      <c r="S38" s="16">
        <v>74857.739748308</v>
      </c>
      <c r="T38" s="16">
        <v>76322.5</v>
      </c>
      <c r="U38" s="16">
        <v>57683.73</v>
      </c>
      <c r="V38" s="16">
        <v>55834.68938982049</v>
      </c>
      <c r="W38" s="16">
        <f>+W39+W40</f>
        <v>59908.18703216198</v>
      </c>
      <c r="X38" s="16">
        <f>+X39+X40</f>
        <v>64756.269867846146</v>
      </c>
    </row>
    <row r="39" spans="1:24" ht="15">
      <c r="A39" s="13" t="s">
        <v>2</v>
      </c>
      <c r="B39" s="2">
        <v>20429.36</v>
      </c>
      <c r="C39" s="2">
        <v>15671.36</v>
      </c>
      <c r="D39" s="2">
        <v>15911.56</v>
      </c>
      <c r="E39" s="2">
        <v>18750.02</v>
      </c>
      <c r="F39" s="2">
        <v>18332.73</v>
      </c>
      <c r="G39" s="2">
        <v>20095.71</v>
      </c>
      <c r="H39" s="2">
        <v>25487.46</v>
      </c>
      <c r="I39" s="2">
        <v>27415.15</v>
      </c>
      <c r="J39" s="2">
        <v>24092.13</v>
      </c>
      <c r="K39" s="2">
        <v>25093.99</v>
      </c>
      <c r="L39" s="2">
        <v>29815.82</v>
      </c>
      <c r="M39" s="2">
        <v>33814.84</v>
      </c>
      <c r="N39" s="2">
        <v>29243.99</v>
      </c>
      <c r="O39" s="2">
        <v>28876.03</v>
      </c>
      <c r="P39" s="2">
        <v>37590.7</v>
      </c>
      <c r="Q39" s="2">
        <v>40772</v>
      </c>
      <c r="R39" s="2">
        <v>47287.04</v>
      </c>
      <c r="S39" s="2">
        <v>40787.2766420584</v>
      </c>
      <c r="T39" s="2">
        <v>39847.9</v>
      </c>
      <c r="U39" s="2">
        <v>35333.23</v>
      </c>
      <c r="V39" s="2">
        <v>32527.612807906247</v>
      </c>
      <c r="W39" s="2">
        <f>+Wallonie!W39+Bruxelles!W39+Flandre!W39</f>
        <v>34383.19213099934</v>
      </c>
      <c r="X39" s="2">
        <f>+Wallonie!X39+Bruxelles!X39+Flandre!X39</f>
        <v>38497.21142191837</v>
      </c>
    </row>
    <row r="40" spans="1:24" ht="15">
      <c r="A40" s="13" t="s">
        <v>1</v>
      </c>
      <c r="B40" s="2">
        <v>16519.31</v>
      </c>
      <c r="C40" s="2">
        <v>10641.02</v>
      </c>
      <c r="D40" s="2">
        <v>7831.14</v>
      </c>
      <c r="E40" s="2">
        <v>13727.79</v>
      </c>
      <c r="F40" s="2">
        <v>12868.9</v>
      </c>
      <c r="G40" s="2">
        <v>19176.92</v>
      </c>
      <c r="H40" s="2">
        <v>22935.98</v>
      </c>
      <c r="I40" s="2">
        <v>24661.17</v>
      </c>
      <c r="J40" s="2">
        <v>25246.96</v>
      </c>
      <c r="K40" s="2">
        <v>22227.95</v>
      </c>
      <c r="L40" s="2">
        <v>24452.26</v>
      </c>
      <c r="M40" s="2">
        <v>26933.21</v>
      </c>
      <c r="N40" s="2">
        <v>23429.45</v>
      </c>
      <c r="O40" s="2">
        <v>25227.84</v>
      </c>
      <c r="P40" s="2">
        <v>27558.32</v>
      </c>
      <c r="Q40" s="2">
        <v>29202</v>
      </c>
      <c r="R40" s="2">
        <v>29902.71</v>
      </c>
      <c r="S40" s="2">
        <v>34070.4631062496</v>
      </c>
      <c r="T40" s="2">
        <v>36474.6</v>
      </c>
      <c r="U40" s="2">
        <v>22350.51</v>
      </c>
      <c r="V40" s="2">
        <v>23307.07658191424</v>
      </c>
      <c r="W40" s="2">
        <f>+Wallonie!W40+Bruxelles!W40+Flandre!W40</f>
        <v>25524.994901162638</v>
      </c>
      <c r="X40" s="2">
        <f>+Wallonie!X40+Bruxelles!X40+Flandre!X40</f>
        <v>26259.058445927778</v>
      </c>
    </row>
    <row r="41" spans="1:24" ht="15">
      <c r="A41" s="14" t="s">
        <v>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>
      <c r="A42" s="15" t="s">
        <v>3</v>
      </c>
      <c r="B42" s="16">
        <v>374925.33</v>
      </c>
      <c r="C42" s="16">
        <v>308293.82</v>
      </c>
      <c r="D42" s="16">
        <v>286791.88</v>
      </c>
      <c r="E42" s="16">
        <v>331770.8</v>
      </c>
      <c r="F42" s="16">
        <v>363557.8</v>
      </c>
      <c r="G42" s="16">
        <v>380272.87</v>
      </c>
      <c r="H42" s="16">
        <v>390667.34</v>
      </c>
      <c r="I42" s="16">
        <v>382960.08</v>
      </c>
      <c r="J42" s="16">
        <v>352603.26</v>
      </c>
      <c r="K42" s="16">
        <v>332990</v>
      </c>
      <c r="L42" s="16">
        <v>379378.26</v>
      </c>
      <c r="M42" s="16">
        <v>405537.98</v>
      </c>
      <c r="N42" s="16">
        <v>346403.89</v>
      </c>
      <c r="O42" s="16">
        <v>368387.9</v>
      </c>
      <c r="P42" s="16">
        <v>416352.28</v>
      </c>
      <c r="Q42" s="16">
        <v>423039.33</v>
      </c>
      <c r="R42" s="16">
        <v>421390.28</v>
      </c>
      <c r="S42" s="16">
        <v>388829.352575799</v>
      </c>
      <c r="T42" s="16">
        <v>353098.96</v>
      </c>
      <c r="U42" s="16">
        <v>300136.5</v>
      </c>
      <c r="V42" s="16">
        <v>272829.0040882428</v>
      </c>
      <c r="W42" s="16">
        <f>+W43+W44</f>
        <v>281702.79174113256</v>
      </c>
      <c r="X42" s="16">
        <f>+X43+X44</f>
        <v>322949.28603515</v>
      </c>
    </row>
    <row r="43" spans="1:24" ht="15">
      <c r="A43" s="13" t="s">
        <v>2</v>
      </c>
      <c r="B43" s="2">
        <v>179282.89</v>
      </c>
      <c r="C43" s="2">
        <v>144524.37</v>
      </c>
      <c r="D43" s="2">
        <v>148299.66</v>
      </c>
      <c r="E43" s="2">
        <v>167928.51</v>
      </c>
      <c r="F43" s="2">
        <v>192751.7</v>
      </c>
      <c r="G43" s="2">
        <v>191363.08</v>
      </c>
      <c r="H43" s="2">
        <v>196208.69</v>
      </c>
      <c r="I43" s="2">
        <v>190887.6</v>
      </c>
      <c r="J43" s="2">
        <v>174010.32</v>
      </c>
      <c r="K43" s="2">
        <v>169841.56</v>
      </c>
      <c r="L43" s="2">
        <v>203745.7</v>
      </c>
      <c r="M43" s="2">
        <v>216735.71</v>
      </c>
      <c r="N43" s="2">
        <v>188219.09</v>
      </c>
      <c r="O43" s="2">
        <v>203783.48</v>
      </c>
      <c r="P43" s="2">
        <v>231650.45</v>
      </c>
      <c r="Q43" s="2">
        <v>241381.91</v>
      </c>
      <c r="R43" s="2">
        <v>243027.13</v>
      </c>
      <c r="S43" s="2">
        <v>215721.051172446</v>
      </c>
      <c r="T43" s="2">
        <v>190593.17</v>
      </c>
      <c r="U43" s="2">
        <v>169165.4</v>
      </c>
      <c r="V43" s="2">
        <v>155556.56279938668</v>
      </c>
      <c r="W43" s="2">
        <f>+W31+W35+W39</f>
        <v>154909.0712014841</v>
      </c>
      <c r="X43" s="2">
        <f>+X31+X35+X39</f>
        <v>181924.92560589092</v>
      </c>
    </row>
    <row r="44" spans="1:24" ht="15">
      <c r="A44" s="13" t="s">
        <v>1</v>
      </c>
      <c r="B44" s="2">
        <v>195642.44</v>
      </c>
      <c r="C44" s="2">
        <v>163769.45</v>
      </c>
      <c r="D44" s="2">
        <v>138492.21</v>
      </c>
      <c r="E44" s="2">
        <v>163842.29</v>
      </c>
      <c r="F44" s="2">
        <v>170806.11</v>
      </c>
      <c r="G44" s="2">
        <v>188909.79</v>
      </c>
      <c r="H44" s="2">
        <v>194458.64</v>
      </c>
      <c r="I44" s="2">
        <v>192072.48</v>
      </c>
      <c r="J44" s="2">
        <v>178592.94</v>
      </c>
      <c r="K44" s="2">
        <v>163148.44</v>
      </c>
      <c r="L44" s="2">
        <v>175632.56</v>
      </c>
      <c r="M44" s="2">
        <v>188802.26</v>
      </c>
      <c r="N44" s="2">
        <v>158184.79</v>
      </c>
      <c r="O44" s="2">
        <v>164604.42</v>
      </c>
      <c r="P44" s="2">
        <v>184701.83</v>
      </c>
      <c r="Q44" s="2">
        <v>181657.42</v>
      </c>
      <c r="R44" s="2">
        <v>178363.15</v>
      </c>
      <c r="S44" s="2">
        <v>173108.301403353</v>
      </c>
      <c r="T44" s="2">
        <v>162505.79</v>
      </c>
      <c r="U44" s="2">
        <v>130971.1</v>
      </c>
      <c r="V44" s="2">
        <v>117272.44128885609</v>
      </c>
      <c r="W44" s="2">
        <f>+W32+W36+W40</f>
        <v>126793.72053964846</v>
      </c>
      <c r="X44" s="2">
        <f>+X32+X36+X40</f>
        <v>141024.36042925908</v>
      </c>
    </row>
    <row r="45" spans="1:24" ht="15">
      <c r="A45" s="14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>
      <c r="A46" s="15" t="s">
        <v>3</v>
      </c>
      <c r="B46" s="16">
        <v>355408.41</v>
      </c>
      <c r="C46" s="16">
        <v>290420.11</v>
      </c>
      <c r="D46" s="16">
        <v>270747.93</v>
      </c>
      <c r="E46" s="16">
        <v>315706.83</v>
      </c>
      <c r="F46" s="16">
        <v>345121.6</v>
      </c>
      <c r="G46" s="16">
        <v>362738.78</v>
      </c>
      <c r="H46" s="16">
        <v>372183.49</v>
      </c>
      <c r="I46" s="16">
        <v>365530.7</v>
      </c>
      <c r="J46" s="16">
        <v>334385.74</v>
      </c>
      <c r="K46" s="16">
        <v>316974.17</v>
      </c>
      <c r="L46" s="16">
        <v>362177.29</v>
      </c>
      <c r="M46" s="16">
        <v>384999.91</v>
      </c>
      <c r="N46" s="16">
        <v>328955.28</v>
      </c>
      <c r="O46" s="16">
        <v>352847.55</v>
      </c>
      <c r="P46" s="16">
        <v>400588.28</v>
      </c>
      <c r="Q46" s="16">
        <v>407320.49</v>
      </c>
      <c r="R46" s="16">
        <v>407901.25</v>
      </c>
      <c r="S46" s="16">
        <v>376196.061353861</v>
      </c>
      <c r="T46" s="16">
        <v>341812.25</v>
      </c>
      <c r="U46" s="16">
        <v>287304.2</v>
      </c>
      <c r="V46" s="16">
        <v>260229.65274969442</v>
      </c>
      <c r="W46" s="16">
        <f>+W47+W48</f>
        <v>268309.1751902103</v>
      </c>
      <c r="X46" s="16">
        <f>+X47+X48</f>
        <v>302989.62121624534</v>
      </c>
    </row>
    <row r="47" spans="1:24" ht="15">
      <c r="A47" s="13" t="s">
        <v>2</v>
      </c>
      <c r="B47" s="2">
        <v>168526.88</v>
      </c>
      <c r="C47" s="2">
        <v>134700.35</v>
      </c>
      <c r="D47" s="2">
        <v>138699.45</v>
      </c>
      <c r="E47" s="2">
        <v>158670.67</v>
      </c>
      <c r="F47" s="2">
        <v>181727.53</v>
      </c>
      <c r="G47" s="2">
        <v>180698.9</v>
      </c>
      <c r="H47" s="2">
        <v>185326.39</v>
      </c>
      <c r="I47" s="2">
        <v>180938.11</v>
      </c>
      <c r="J47" s="2">
        <v>164144.22</v>
      </c>
      <c r="K47" s="2">
        <v>160100.72</v>
      </c>
      <c r="L47" s="2">
        <v>194086.6</v>
      </c>
      <c r="M47" s="2">
        <v>204891.2</v>
      </c>
      <c r="N47" s="2">
        <v>178138.56</v>
      </c>
      <c r="O47" s="2">
        <v>193002.11</v>
      </c>
      <c r="P47" s="2">
        <v>221042.14</v>
      </c>
      <c r="Q47" s="2">
        <v>233016.71</v>
      </c>
      <c r="R47" s="2">
        <v>234663.77</v>
      </c>
      <c r="S47" s="2">
        <v>208250.457159641</v>
      </c>
      <c r="T47" s="2">
        <v>183150.44</v>
      </c>
      <c r="U47" s="2">
        <v>162755.2</v>
      </c>
      <c r="V47" s="2">
        <v>149028.28087868253</v>
      </c>
      <c r="W47" s="2">
        <f>+Wallonie!W47+Bruxelles!W47+Flandre!W47</f>
        <v>147682.32849139808</v>
      </c>
      <c r="X47" s="2">
        <f>+Wallonie!X47+Bruxelles!X47+Flandre!X47</f>
        <v>168607.2180340738</v>
      </c>
    </row>
    <row r="48" spans="1:24" ht="15">
      <c r="A48" s="13" t="s">
        <v>1</v>
      </c>
      <c r="B48" s="2">
        <v>186881.53</v>
      </c>
      <c r="C48" s="2">
        <v>155719.76</v>
      </c>
      <c r="D48" s="2">
        <v>132048.48</v>
      </c>
      <c r="E48" s="2">
        <v>157036.16</v>
      </c>
      <c r="F48" s="2">
        <v>163394.07</v>
      </c>
      <c r="G48" s="2">
        <v>182039.88</v>
      </c>
      <c r="H48" s="2">
        <v>186857.1</v>
      </c>
      <c r="I48" s="2">
        <v>184592.59</v>
      </c>
      <c r="J48" s="2">
        <v>170241.52</v>
      </c>
      <c r="K48" s="2">
        <v>156873.45</v>
      </c>
      <c r="L48" s="2">
        <v>168090.69</v>
      </c>
      <c r="M48" s="2">
        <v>180108.71</v>
      </c>
      <c r="N48" s="2">
        <v>150816.72</v>
      </c>
      <c r="O48" s="2">
        <v>159845.44</v>
      </c>
      <c r="P48" s="2">
        <v>179546.14</v>
      </c>
      <c r="Q48" s="2">
        <v>174303.78</v>
      </c>
      <c r="R48" s="2">
        <v>173237.48</v>
      </c>
      <c r="S48" s="2">
        <v>167945.60419422</v>
      </c>
      <c r="T48" s="2">
        <v>158661.81</v>
      </c>
      <c r="U48" s="2">
        <v>124549</v>
      </c>
      <c r="V48" s="2">
        <v>111201.37187101188</v>
      </c>
      <c r="W48" s="2">
        <f>+Wallonie!W48+Bruxelles!W48+Flandre!W48</f>
        <v>120626.84669881221</v>
      </c>
      <c r="X48" s="2">
        <f>+Wallonie!X48+Bruxelles!X48+Flandre!X48</f>
        <v>134382.40318217155</v>
      </c>
    </row>
    <row r="49" spans="1:24" ht="15.75">
      <c r="A49" s="10" t="s">
        <v>15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">
      <c r="A50" s="14" t="s">
        <v>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15" t="s">
        <v>3</v>
      </c>
      <c r="B51" s="16">
        <v>443062.43000000005</v>
      </c>
      <c r="C51" s="16">
        <v>438944.2</v>
      </c>
      <c r="D51" s="16">
        <v>443803.93000000005</v>
      </c>
      <c r="E51" s="16">
        <v>444900.91000000003</v>
      </c>
      <c r="F51" s="16">
        <v>437468.69</v>
      </c>
      <c r="G51" s="16">
        <v>442893.19999999995</v>
      </c>
      <c r="H51" s="16">
        <v>440105.3</v>
      </c>
      <c r="I51" s="16">
        <v>442028.16000000003</v>
      </c>
      <c r="J51" s="16">
        <v>435154.48</v>
      </c>
      <c r="K51" s="16">
        <v>433481.49</v>
      </c>
      <c r="L51" s="16">
        <v>424278.69</v>
      </c>
      <c r="M51" s="16">
        <v>427535.41000000003</v>
      </c>
      <c r="N51" s="16">
        <v>422964.3</v>
      </c>
      <c r="O51" s="16">
        <v>417453.52999999997</v>
      </c>
      <c r="P51" s="16">
        <v>410745.60000000003</v>
      </c>
      <c r="Q51" s="16">
        <v>398777</v>
      </c>
      <c r="R51" s="16">
        <v>395053.27999999997</v>
      </c>
      <c r="S51" s="16">
        <v>372004.054253661</v>
      </c>
      <c r="T51" s="16">
        <v>362938.66</v>
      </c>
      <c r="U51" s="16">
        <v>382340.89</v>
      </c>
      <c r="V51" s="16">
        <v>400185.16756528517</v>
      </c>
      <c r="W51" s="16">
        <f>+W52+W53</f>
        <v>369174.7392875876</v>
      </c>
      <c r="X51" s="16">
        <f>+X52+X53</f>
        <v>395707.07853201963</v>
      </c>
    </row>
    <row r="52" spans="1:24" ht="15">
      <c r="A52" s="13" t="s">
        <v>2</v>
      </c>
      <c r="B52" s="2">
        <v>242176.47999999998</v>
      </c>
      <c r="C52" s="2">
        <v>244181.84</v>
      </c>
      <c r="D52" s="2">
        <v>249756.93</v>
      </c>
      <c r="E52" s="2">
        <v>245982.22999999998</v>
      </c>
      <c r="F52" s="2">
        <v>244138.84</v>
      </c>
      <c r="G52" s="2">
        <v>240961.80000000002</v>
      </c>
      <c r="H52" s="2">
        <v>239984.5</v>
      </c>
      <c r="I52" s="2">
        <v>241293.05000000002</v>
      </c>
      <c r="J52" s="2">
        <v>234953.71</v>
      </c>
      <c r="K52" s="2">
        <v>236229.46</v>
      </c>
      <c r="L52" s="2">
        <v>230977.31</v>
      </c>
      <c r="M52" s="2">
        <v>234298.85</v>
      </c>
      <c r="N52" s="2">
        <v>228424.12</v>
      </c>
      <c r="O52" s="2">
        <v>234702.92</v>
      </c>
      <c r="P52" s="2">
        <v>226040.36000000002</v>
      </c>
      <c r="Q52" s="2">
        <v>215960</v>
      </c>
      <c r="R52" s="2">
        <v>219292.96999999997</v>
      </c>
      <c r="S52" s="2">
        <v>203770.601599081</v>
      </c>
      <c r="T52" s="2">
        <v>201037.54</v>
      </c>
      <c r="U52" s="2">
        <v>206571.17</v>
      </c>
      <c r="V52" s="2">
        <v>213476.1094988893</v>
      </c>
      <c r="W52" s="2">
        <f>+W10+W31</f>
        <v>200222.42098883033</v>
      </c>
      <c r="X52" s="2">
        <f>+X10+X31</f>
        <v>214654.64991002122</v>
      </c>
    </row>
    <row r="53" spans="1:24" ht="15">
      <c r="A53" s="13" t="s">
        <v>1</v>
      </c>
      <c r="B53" s="2">
        <v>200885.94999999998</v>
      </c>
      <c r="C53" s="2">
        <v>194762.36000000002</v>
      </c>
      <c r="D53" s="2">
        <v>194046.99</v>
      </c>
      <c r="E53" s="2">
        <v>198918.68</v>
      </c>
      <c r="F53" s="2">
        <v>193329.84999999998</v>
      </c>
      <c r="G53" s="2">
        <v>201931.4</v>
      </c>
      <c r="H53" s="2">
        <v>200120.81</v>
      </c>
      <c r="I53" s="2">
        <v>200735.09999999998</v>
      </c>
      <c r="J53" s="2">
        <v>200200.77</v>
      </c>
      <c r="K53" s="2">
        <v>197252.03</v>
      </c>
      <c r="L53" s="2">
        <v>193301.38</v>
      </c>
      <c r="M53" s="2">
        <v>193236.57</v>
      </c>
      <c r="N53" s="2">
        <v>194540.19</v>
      </c>
      <c r="O53" s="2">
        <v>182750.62</v>
      </c>
      <c r="P53" s="2">
        <v>184705.24</v>
      </c>
      <c r="Q53" s="2">
        <v>182817</v>
      </c>
      <c r="R53" s="2">
        <v>175760.31</v>
      </c>
      <c r="S53" s="2">
        <v>168233.452654579</v>
      </c>
      <c r="T53" s="2">
        <v>161901.12</v>
      </c>
      <c r="U53" s="2">
        <v>175769.73</v>
      </c>
      <c r="V53" s="2">
        <v>186709.05806639587</v>
      </c>
      <c r="W53" s="2">
        <f>+W11+W32</f>
        <v>168952.31829875725</v>
      </c>
      <c r="X53" s="2">
        <f>+X11+X32</f>
        <v>181052.42862199838</v>
      </c>
    </row>
    <row r="54" spans="1:24" ht="15">
      <c r="A54" s="14" t="s">
        <v>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>
      <c r="A55" s="15" t="s">
        <v>3</v>
      </c>
      <c r="B55" s="16">
        <v>3220613.9699999997</v>
      </c>
      <c r="C55" s="16">
        <v>3217431.96</v>
      </c>
      <c r="D55" s="16">
        <v>3148855.07</v>
      </c>
      <c r="E55" s="16">
        <v>3179919.7800000003</v>
      </c>
      <c r="F55" s="16">
        <v>3180897.09</v>
      </c>
      <c r="G55" s="16">
        <v>3219445.5100000002</v>
      </c>
      <c r="H55" s="16">
        <v>3242072.6799999997</v>
      </c>
      <c r="I55" s="16">
        <v>3240655.0900000003</v>
      </c>
      <c r="J55" s="16">
        <v>3265532.27</v>
      </c>
      <c r="K55" s="16">
        <v>3292543.8600000003</v>
      </c>
      <c r="L55" s="16">
        <v>3274991.34</v>
      </c>
      <c r="M55" s="16">
        <v>3291983.9899999998</v>
      </c>
      <c r="N55" s="16">
        <v>3233979.33</v>
      </c>
      <c r="O55" s="16">
        <v>3241442.3</v>
      </c>
      <c r="P55" s="16">
        <v>3243309.67</v>
      </c>
      <c r="Q55" s="16">
        <v>3239413</v>
      </c>
      <c r="R55" s="16">
        <v>3203328.66</v>
      </c>
      <c r="S55" s="16">
        <v>3200223.86764072</v>
      </c>
      <c r="T55" s="16">
        <v>3174403.6</v>
      </c>
      <c r="U55" s="16">
        <v>3180389.52</v>
      </c>
      <c r="V55" s="16">
        <v>3181530.9722753633</v>
      </c>
      <c r="W55" s="16">
        <f>+W56+W57</f>
        <v>3169085.126777645</v>
      </c>
      <c r="X55" s="16">
        <f>+X56+X57</f>
        <v>3211502.6928955875</v>
      </c>
    </row>
    <row r="56" spans="1:24" ht="15">
      <c r="A56" s="13" t="s">
        <v>2</v>
      </c>
      <c r="B56" s="2">
        <v>1795566.12</v>
      </c>
      <c r="C56" s="2">
        <v>1784752.9</v>
      </c>
      <c r="D56" s="2">
        <v>1758937.86</v>
      </c>
      <c r="E56" s="2">
        <v>1765200.6300000001</v>
      </c>
      <c r="F56" s="2">
        <v>1752098.54</v>
      </c>
      <c r="G56" s="2">
        <v>1774820.0599999998</v>
      </c>
      <c r="H56" s="2">
        <v>1764083.94</v>
      </c>
      <c r="I56" s="2">
        <v>1757292.0999999999</v>
      </c>
      <c r="J56" s="2">
        <v>1766638.14</v>
      </c>
      <c r="K56" s="2">
        <v>1769830.03</v>
      </c>
      <c r="L56" s="2">
        <v>1758646.74</v>
      </c>
      <c r="M56" s="2">
        <v>1756632.06</v>
      </c>
      <c r="N56" s="2">
        <v>1731007.4300000002</v>
      </c>
      <c r="O56" s="2">
        <v>1731838.3299999998</v>
      </c>
      <c r="P56" s="2">
        <v>1728521.3399999999</v>
      </c>
      <c r="Q56" s="2">
        <v>1718009</v>
      </c>
      <c r="R56" s="2">
        <v>1696309.85</v>
      </c>
      <c r="S56" s="2">
        <v>1698523.14349626</v>
      </c>
      <c r="T56" s="2">
        <v>1683505.17</v>
      </c>
      <c r="U56" s="2">
        <v>1677369.74</v>
      </c>
      <c r="V56" s="2">
        <v>1674602.236313278</v>
      </c>
      <c r="W56" s="2">
        <f>+W14+W35</f>
        <v>1663796.0423786435</v>
      </c>
      <c r="X56" s="2">
        <f>+X14+X35</f>
        <v>1682121.3409264388</v>
      </c>
    </row>
    <row r="57" spans="1:24" ht="15">
      <c r="A57" s="13" t="s">
        <v>1</v>
      </c>
      <c r="B57" s="2">
        <v>1425047.8399999999</v>
      </c>
      <c r="C57" s="2">
        <v>1432679.0599999998</v>
      </c>
      <c r="D57" s="2">
        <v>1389917.21</v>
      </c>
      <c r="E57" s="2">
        <v>1414719.16</v>
      </c>
      <c r="F57" s="2">
        <v>1428798.55</v>
      </c>
      <c r="G57" s="2">
        <v>1444625.45</v>
      </c>
      <c r="H57" s="2">
        <v>1477988.73</v>
      </c>
      <c r="I57" s="2">
        <v>1483362.99</v>
      </c>
      <c r="J57" s="2">
        <v>1498894.13</v>
      </c>
      <c r="K57" s="2">
        <v>1522713.83</v>
      </c>
      <c r="L57" s="2">
        <v>1516344.6</v>
      </c>
      <c r="M57" s="2">
        <v>1535351.9300000002</v>
      </c>
      <c r="N57" s="2">
        <v>1502971.9</v>
      </c>
      <c r="O57" s="2">
        <v>1509603.97</v>
      </c>
      <c r="P57" s="2">
        <v>1514788.33</v>
      </c>
      <c r="Q57" s="2">
        <v>1521404</v>
      </c>
      <c r="R57" s="2">
        <v>1507018.8</v>
      </c>
      <c r="S57" s="2">
        <v>1501700.72414446</v>
      </c>
      <c r="T57" s="2">
        <v>1490898.43</v>
      </c>
      <c r="U57" s="2">
        <v>1503019.78</v>
      </c>
      <c r="V57" s="2">
        <v>1506928.7359620852</v>
      </c>
      <c r="W57" s="2">
        <f>+W15+W36</f>
        <v>1505289.0843990014</v>
      </c>
      <c r="X57" s="2">
        <f>+X15+X36</f>
        <v>1529381.3519691485</v>
      </c>
    </row>
    <row r="58" spans="1:24" ht="15">
      <c r="A58" s="14" t="s">
        <v>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>
      <c r="A59" s="15" t="s">
        <v>3</v>
      </c>
      <c r="B59" s="16">
        <v>691265.9600000001</v>
      </c>
      <c r="C59" s="16">
        <v>719040.75</v>
      </c>
      <c r="D59" s="16">
        <v>727029.71</v>
      </c>
      <c r="E59" s="16">
        <v>754229.8500000001</v>
      </c>
      <c r="F59" s="16">
        <v>791829.24</v>
      </c>
      <c r="G59" s="16">
        <v>831751.29</v>
      </c>
      <c r="H59" s="16">
        <v>907531.97</v>
      </c>
      <c r="I59" s="16">
        <v>933207.25</v>
      </c>
      <c r="J59" s="16">
        <v>999972.0599999999</v>
      </c>
      <c r="K59" s="16">
        <v>1020622.1</v>
      </c>
      <c r="L59" s="16">
        <v>1069477.77</v>
      </c>
      <c r="M59" s="16">
        <v>1136608.4000000001</v>
      </c>
      <c r="N59" s="16">
        <v>1159917.9</v>
      </c>
      <c r="O59" s="16">
        <v>1188526.1600000001</v>
      </c>
      <c r="P59" s="16">
        <v>1246835.45</v>
      </c>
      <c r="Q59" s="16">
        <v>1282196</v>
      </c>
      <c r="R59" s="16">
        <v>1322300.92</v>
      </c>
      <c r="S59" s="16">
        <v>1357167.52613385</v>
      </c>
      <c r="T59" s="16">
        <v>1403005.52</v>
      </c>
      <c r="U59" s="16">
        <v>1436811.22</v>
      </c>
      <c r="V59" s="16">
        <v>1461804.7831549789</v>
      </c>
      <c r="W59" s="16">
        <f>+W60+W61</f>
        <v>1484040.2450024127</v>
      </c>
      <c r="X59" s="16">
        <f>+X60+X61</f>
        <v>1510477.1388450605</v>
      </c>
    </row>
    <row r="60" spans="1:24" ht="15">
      <c r="A60" s="13" t="s">
        <v>2</v>
      </c>
      <c r="B60" s="2">
        <v>443881.47</v>
      </c>
      <c r="C60" s="2">
        <v>466388.92</v>
      </c>
      <c r="D60" s="2">
        <v>470440.02</v>
      </c>
      <c r="E60" s="2">
        <v>479744.35000000003</v>
      </c>
      <c r="F60" s="2">
        <v>496774.18</v>
      </c>
      <c r="G60" s="2">
        <v>512395.88</v>
      </c>
      <c r="H60" s="2">
        <v>553325.3099999999</v>
      </c>
      <c r="I60" s="2">
        <v>563403.74</v>
      </c>
      <c r="J60" s="2">
        <v>593427.13</v>
      </c>
      <c r="K60" s="2">
        <v>602515.87</v>
      </c>
      <c r="L60" s="2">
        <v>619700.2799999999</v>
      </c>
      <c r="M60" s="2">
        <v>658403.95</v>
      </c>
      <c r="N60" s="2">
        <v>663330.02</v>
      </c>
      <c r="O60" s="2">
        <v>670614.68</v>
      </c>
      <c r="P60" s="2">
        <v>696821.2999999999</v>
      </c>
      <c r="Q60" s="2">
        <v>709893</v>
      </c>
      <c r="R60" s="2">
        <v>724285.65</v>
      </c>
      <c r="S60" s="2">
        <v>746495.734832715</v>
      </c>
      <c r="T60" s="2">
        <v>767178.14</v>
      </c>
      <c r="U60" s="2">
        <v>780466.37</v>
      </c>
      <c r="V60" s="2">
        <v>793370.8839480084</v>
      </c>
      <c r="W60" s="2">
        <f>+W18+W39</f>
        <v>806323.3536298075</v>
      </c>
      <c r="X60" s="2">
        <f>+X18+X39</f>
        <v>820922.2622836337</v>
      </c>
    </row>
    <row r="61" spans="1:24" ht="15">
      <c r="A61" s="13" t="s">
        <v>1</v>
      </c>
      <c r="B61" s="2">
        <v>247384.48</v>
      </c>
      <c r="C61" s="2">
        <v>252651.83</v>
      </c>
      <c r="D61" s="2">
        <v>256589.69</v>
      </c>
      <c r="E61" s="2">
        <v>274485.5</v>
      </c>
      <c r="F61" s="2">
        <v>295055.05000000005</v>
      </c>
      <c r="G61" s="2">
        <v>319355.41</v>
      </c>
      <c r="H61" s="2">
        <v>354206.64999999997</v>
      </c>
      <c r="I61" s="2">
        <v>369803.5</v>
      </c>
      <c r="J61" s="2">
        <v>406544.93</v>
      </c>
      <c r="K61" s="2">
        <v>418106.22000000003</v>
      </c>
      <c r="L61" s="2">
        <v>449777.49</v>
      </c>
      <c r="M61" s="2">
        <v>478204.45</v>
      </c>
      <c r="N61" s="2">
        <v>496587.87</v>
      </c>
      <c r="O61" s="2">
        <v>517911.48000000004</v>
      </c>
      <c r="P61" s="2">
        <v>550014.14</v>
      </c>
      <c r="Q61" s="2">
        <v>572303</v>
      </c>
      <c r="R61" s="2">
        <v>598015.27</v>
      </c>
      <c r="S61" s="2">
        <v>610671.791301138</v>
      </c>
      <c r="T61" s="2">
        <v>635827.38</v>
      </c>
      <c r="U61" s="2">
        <v>656344.85</v>
      </c>
      <c r="V61" s="2">
        <v>668433.8992069705</v>
      </c>
      <c r="W61" s="2">
        <f>+W19+W40</f>
        <v>677716.8913726053</v>
      </c>
      <c r="X61" s="2">
        <f>+X19+X40</f>
        <v>689554.8765614267</v>
      </c>
    </row>
    <row r="62" spans="1:24" ht="15">
      <c r="A62" s="14" t="s">
        <v>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>
      <c r="A63" s="15" t="s">
        <v>3</v>
      </c>
      <c r="B63" s="16">
        <v>4354942.359999999</v>
      </c>
      <c r="C63" s="16">
        <v>4375416.91</v>
      </c>
      <c r="D63" s="16">
        <v>4319688.71</v>
      </c>
      <c r="E63" s="16">
        <v>4379050.53</v>
      </c>
      <c r="F63" s="16">
        <v>4410195.01</v>
      </c>
      <c r="G63" s="16">
        <v>4494090</v>
      </c>
      <c r="H63" s="16">
        <v>4589709.95</v>
      </c>
      <c r="I63" s="16">
        <v>4615890.5</v>
      </c>
      <c r="J63" s="16">
        <v>4700658.8</v>
      </c>
      <c r="K63" s="16">
        <v>4746647.45</v>
      </c>
      <c r="L63" s="16">
        <v>4768747.8</v>
      </c>
      <c r="M63" s="16">
        <v>4856127.800000001</v>
      </c>
      <c r="N63" s="16">
        <v>4816861.529999999</v>
      </c>
      <c r="O63" s="16">
        <v>4847421.99</v>
      </c>
      <c r="P63" s="16">
        <v>4900890.720000001</v>
      </c>
      <c r="Q63" s="16">
        <v>4920383.17</v>
      </c>
      <c r="R63" s="16">
        <v>4920682.850000001</v>
      </c>
      <c r="S63" s="16">
        <v>4929395.44802823</v>
      </c>
      <c r="T63" s="16">
        <v>4940347.79</v>
      </c>
      <c r="U63" s="16">
        <v>4999541.63</v>
      </c>
      <c r="V63" s="16">
        <v>5043520.922995627</v>
      </c>
      <c r="W63" s="16">
        <f>+W64+W65</f>
        <v>5022300.111067645</v>
      </c>
      <c r="X63" s="16">
        <f>+X64+X65</f>
        <v>5117686.910272667</v>
      </c>
    </row>
    <row r="64" spans="1:24" ht="15">
      <c r="A64" s="13" t="s">
        <v>2</v>
      </c>
      <c r="B64" s="2">
        <v>2481624.08</v>
      </c>
      <c r="C64" s="2">
        <v>2495323.67</v>
      </c>
      <c r="D64" s="2">
        <v>2479134.81</v>
      </c>
      <c r="E64" s="2">
        <v>2490927.21</v>
      </c>
      <c r="F64" s="2">
        <v>2493011.56</v>
      </c>
      <c r="G64" s="2">
        <v>2528177.74</v>
      </c>
      <c r="H64" s="2">
        <v>2557393.7399999998</v>
      </c>
      <c r="I64" s="2">
        <v>2561988.89</v>
      </c>
      <c r="J64" s="2">
        <v>2595018.9699999997</v>
      </c>
      <c r="K64" s="2">
        <v>2608575.36</v>
      </c>
      <c r="L64" s="2">
        <v>2609324.33</v>
      </c>
      <c r="M64" s="2">
        <v>2649334.85</v>
      </c>
      <c r="N64" s="2">
        <v>2622761.57</v>
      </c>
      <c r="O64" s="2">
        <v>2637155.93</v>
      </c>
      <c r="P64" s="2">
        <v>2651383</v>
      </c>
      <c r="Q64" s="2">
        <v>2643861.6100000003</v>
      </c>
      <c r="R64" s="2">
        <v>2639888.4699999997</v>
      </c>
      <c r="S64" s="2">
        <v>2648789.47992806</v>
      </c>
      <c r="T64" s="2">
        <v>2651720.86</v>
      </c>
      <c r="U64" s="2">
        <v>2664407.27</v>
      </c>
      <c r="V64" s="2">
        <v>2681449.2297601756</v>
      </c>
      <c r="W64" s="2">
        <f>+W52+W56+W60</f>
        <v>2670341.8169972813</v>
      </c>
      <c r="X64" s="2">
        <f>+X52+X56+X60</f>
        <v>2717698.2531200936</v>
      </c>
    </row>
    <row r="65" spans="1:24" ht="15">
      <c r="A65" s="13" t="s">
        <v>1</v>
      </c>
      <c r="B65" s="2">
        <v>1873318.28</v>
      </c>
      <c r="C65" s="2">
        <v>1880093.25</v>
      </c>
      <c r="D65" s="2">
        <v>1840553.89</v>
      </c>
      <c r="E65" s="2">
        <v>1888123.33</v>
      </c>
      <c r="F65" s="2">
        <v>1917183.46</v>
      </c>
      <c r="G65" s="2">
        <v>1965912.26</v>
      </c>
      <c r="H65" s="2">
        <v>2032316.21</v>
      </c>
      <c r="I65" s="2">
        <v>2053901.6099999999</v>
      </c>
      <c r="J65" s="2">
        <v>2105639.83</v>
      </c>
      <c r="K65" s="2">
        <v>2138072.09</v>
      </c>
      <c r="L65" s="2">
        <v>2159423.4699999997</v>
      </c>
      <c r="M65" s="2">
        <v>2206792.94</v>
      </c>
      <c r="N65" s="2">
        <v>2194099.9499999997</v>
      </c>
      <c r="O65" s="2">
        <v>2210266.06</v>
      </c>
      <c r="P65" s="2">
        <v>2249507.7199999997</v>
      </c>
      <c r="Q65" s="2">
        <v>2276521.55</v>
      </c>
      <c r="R65" s="2">
        <v>2280794.38</v>
      </c>
      <c r="S65" s="2">
        <v>2280605.96810017</v>
      </c>
      <c r="T65" s="2">
        <v>2288626.93</v>
      </c>
      <c r="U65" s="2">
        <v>2335134.36</v>
      </c>
      <c r="V65" s="2">
        <v>2362071.6932354514</v>
      </c>
      <c r="W65" s="2">
        <f>+W53+W57+W61</f>
        <v>2351958.294070364</v>
      </c>
      <c r="X65" s="2">
        <f>+X53+X57+X61</f>
        <v>2399988.6571525736</v>
      </c>
    </row>
    <row r="66" spans="1:24" ht="15">
      <c r="A66" s="14" t="s">
        <v>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>
      <c r="A67" s="15" t="s">
        <v>3</v>
      </c>
      <c r="B67" s="16">
        <v>4283277.4399999995</v>
      </c>
      <c r="C67" s="16">
        <v>4307748.100000001</v>
      </c>
      <c r="D67" s="16">
        <v>4248950.68</v>
      </c>
      <c r="E67" s="16">
        <v>4313834.43</v>
      </c>
      <c r="F67" s="16">
        <v>4348307.9399999995</v>
      </c>
      <c r="G67" s="16">
        <v>4434821.1</v>
      </c>
      <c r="H67" s="16">
        <v>4529285.32</v>
      </c>
      <c r="I67" s="16">
        <v>4555369.54</v>
      </c>
      <c r="J67" s="16">
        <v>4639355.96</v>
      </c>
      <c r="K67" s="16">
        <v>4683853.03</v>
      </c>
      <c r="L67" s="16">
        <v>4707217.36</v>
      </c>
      <c r="M67" s="16">
        <v>4797596.15</v>
      </c>
      <c r="N67" s="16">
        <v>4755767.5200000005</v>
      </c>
      <c r="O67" s="16">
        <v>4793809.01</v>
      </c>
      <c r="P67" s="16">
        <v>4854537.3100000005</v>
      </c>
      <c r="Q67" s="16">
        <v>4873653.92</v>
      </c>
      <c r="R67" s="16">
        <v>4876197.81</v>
      </c>
      <c r="S67" s="16">
        <v>4883737.50432174</v>
      </c>
      <c r="T67" s="16">
        <v>4891581.08</v>
      </c>
      <c r="U67" s="16">
        <v>4932840.24</v>
      </c>
      <c r="V67" s="16">
        <v>4968593.503380632</v>
      </c>
      <c r="W67" s="16">
        <f>+W68+W69</f>
        <v>4954878.544081514</v>
      </c>
      <c r="X67" s="16">
        <f>+X68+X69</f>
        <v>5038081.306068316</v>
      </c>
    </row>
    <row r="68" spans="1:24" ht="15">
      <c r="A68" s="13" t="s">
        <v>2</v>
      </c>
      <c r="B68" s="2">
        <v>2439311.05</v>
      </c>
      <c r="C68" s="2">
        <v>2453016.36</v>
      </c>
      <c r="D68" s="2">
        <v>2432908.83</v>
      </c>
      <c r="E68" s="2">
        <v>2449792.83</v>
      </c>
      <c r="F68" s="2">
        <v>2455523.98</v>
      </c>
      <c r="G68" s="2">
        <v>2491491.7399999998</v>
      </c>
      <c r="H68" s="2">
        <v>2519730.1100000003</v>
      </c>
      <c r="I68" s="2">
        <v>2524324.06</v>
      </c>
      <c r="J68" s="2">
        <v>2559110.8800000004</v>
      </c>
      <c r="K68" s="2">
        <v>2568696.24</v>
      </c>
      <c r="L68" s="2">
        <v>2573042.5300000003</v>
      </c>
      <c r="M68" s="2">
        <v>2614584.08</v>
      </c>
      <c r="N68" s="2">
        <v>2589256.27</v>
      </c>
      <c r="O68" s="2">
        <v>2603288.63</v>
      </c>
      <c r="P68" s="2">
        <v>2623660.37</v>
      </c>
      <c r="Q68" s="2">
        <v>2617316.25</v>
      </c>
      <c r="R68" s="2">
        <v>2613602.56</v>
      </c>
      <c r="S68" s="2">
        <v>2622412.45307175</v>
      </c>
      <c r="T68" s="2">
        <v>2623211.44</v>
      </c>
      <c r="U68" s="2">
        <v>2630157.39</v>
      </c>
      <c r="V68" s="2">
        <v>2641994.249062005</v>
      </c>
      <c r="W68" s="2">
        <f>+W26+W47</f>
        <v>2633372.018508168</v>
      </c>
      <c r="X68" s="2">
        <f>+X26+X47</f>
        <v>2671810.1161864093</v>
      </c>
    </row>
    <row r="69" spans="1:24" ht="15">
      <c r="A69" s="13" t="s">
        <v>1</v>
      </c>
      <c r="B69" s="2">
        <v>1843966.4000000001</v>
      </c>
      <c r="C69" s="2">
        <v>1854731.74</v>
      </c>
      <c r="D69" s="2">
        <v>1816041.8599999999</v>
      </c>
      <c r="E69" s="2">
        <v>1864041.5999999999</v>
      </c>
      <c r="F69" s="2">
        <v>1892783.96</v>
      </c>
      <c r="G69" s="2">
        <v>1943329.37</v>
      </c>
      <c r="H69" s="2">
        <v>2009555.2200000002</v>
      </c>
      <c r="I69" s="2">
        <v>2031045.48</v>
      </c>
      <c r="J69" s="2">
        <v>2080245.09</v>
      </c>
      <c r="K69" s="2">
        <v>2115156.7800000003</v>
      </c>
      <c r="L69" s="2">
        <v>2134174.83</v>
      </c>
      <c r="M69" s="2">
        <v>2183012.0700000003</v>
      </c>
      <c r="N69" s="2">
        <v>2166511.25</v>
      </c>
      <c r="O69" s="2">
        <v>2190520.38</v>
      </c>
      <c r="P69" s="2">
        <v>2230876.94</v>
      </c>
      <c r="Q69" s="2">
        <v>2256337.67</v>
      </c>
      <c r="R69" s="2">
        <v>2262595.24</v>
      </c>
      <c r="S69" s="2">
        <v>2261325.05124999</v>
      </c>
      <c r="T69" s="2">
        <v>2268369.64</v>
      </c>
      <c r="U69" s="2">
        <v>2302682.85</v>
      </c>
      <c r="V69" s="2">
        <v>2326599.254318627</v>
      </c>
      <c r="W69" s="2">
        <f>+W27+W48</f>
        <v>2321506.525573346</v>
      </c>
      <c r="X69" s="2">
        <f>+X27+X48</f>
        <v>2366271.1898819064</v>
      </c>
    </row>
    <row r="70" spans="1:24" ht="15.75">
      <c r="A70" s="10" t="s">
        <v>16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5">
      <c r="A71" s="14" t="s">
        <v>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>
      <c r="A72" s="15" t="s">
        <v>3</v>
      </c>
      <c r="B72" s="16">
        <v>804827.57</v>
      </c>
      <c r="C72" s="16">
        <v>804975.8</v>
      </c>
      <c r="D72" s="16">
        <v>798675.06</v>
      </c>
      <c r="E72" s="16">
        <v>801175.48</v>
      </c>
      <c r="F72" s="16">
        <v>812971.31</v>
      </c>
      <c r="G72" s="16">
        <v>813060.79</v>
      </c>
      <c r="H72" s="16">
        <v>824182.69</v>
      </c>
      <c r="I72" s="16">
        <v>832000.85</v>
      </c>
      <c r="J72" s="16">
        <v>849756.27</v>
      </c>
      <c r="K72" s="16">
        <v>864255.01</v>
      </c>
      <c r="L72" s="16">
        <v>883492.81</v>
      </c>
      <c r="M72" s="16">
        <v>887564.09</v>
      </c>
      <c r="N72" s="16">
        <v>899531.27</v>
      </c>
      <c r="O72" s="16">
        <v>908680.16</v>
      </c>
      <c r="P72" s="16">
        <v>914725.15</v>
      </c>
      <c r="Q72" s="16">
        <v>921900</v>
      </c>
      <c r="R72" s="16">
        <v>921684.97</v>
      </c>
      <c r="S72" s="16">
        <v>935190.445746339</v>
      </c>
      <c r="T72" s="16">
        <v>929529.84</v>
      </c>
      <c r="U72" s="16">
        <v>907961.36</v>
      </c>
      <c r="V72" s="16">
        <v>891457.0824347108</v>
      </c>
      <c r="W72" s="16">
        <f>+W73+W74</f>
        <v>929300.5107124122</v>
      </c>
      <c r="X72" s="16">
        <f>+X73+X74</f>
        <v>912059.2246900976</v>
      </c>
    </row>
    <row r="73" spans="1:24" ht="15">
      <c r="A73" s="13" t="s">
        <v>2</v>
      </c>
      <c r="B73" s="2">
        <v>391950.52</v>
      </c>
      <c r="C73" s="2">
        <v>387474.16</v>
      </c>
      <c r="D73" s="2">
        <v>380917.2</v>
      </c>
      <c r="E73" s="2">
        <v>386808</v>
      </c>
      <c r="F73" s="2">
        <v>391012.16</v>
      </c>
      <c r="G73" s="2">
        <v>398908.32</v>
      </c>
      <c r="H73" s="2">
        <v>400977.75</v>
      </c>
      <c r="I73" s="2">
        <v>404155.71</v>
      </c>
      <c r="J73" s="2">
        <v>415606.54</v>
      </c>
      <c r="K73" s="2">
        <v>420577.04</v>
      </c>
      <c r="L73" s="2">
        <v>430925.94</v>
      </c>
      <c r="M73" s="2">
        <v>431614.76</v>
      </c>
      <c r="N73" s="2">
        <v>440879.18</v>
      </c>
      <c r="O73" s="2">
        <v>436559.32</v>
      </c>
      <c r="P73" s="2">
        <v>445482.89</v>
      </c>
      <c r="Q73" s="2">
        <v>453610</v>
      </c>
      <c r="R73" s="2">
        <v>449298.78</v>
      </c>
      <c r="S73" s="2">
        <v>460148.14840092</v>
      </c>
      <c r="T73" s="2">
        <v>455268.96</v>
      </c>
      <c r="U73" s="2">
        <v>450235.33</v>
      </c>
      <c r="V73" s="2">
        <v>444186.6405011084</v>
      </c>
      <c r="W73" s="2">
        <f>+Wallonie!W73+Bruxelles!W73+Flandre!W73</f>
        <v>461338.5790111696</v>
      </c>
      <c r="X73" s="2">
        <f>+Wallonie!X73+Bruxelles!X73+Flandre!X73</f>
        <v>451987.40331209917</v>
      </c>
    </row>
    <row r="74" spans="1:24" ht="15">
      <c r="A74" s="13" t="s">
        <v>1</v>
      </c>
      <c r="B74" s="2">
        <v>412877.04</v>
      </c>
      <c r="C74" s="2">
        <v>417501.64</v>
      </c>
      <c r="D74" s="2">
        <v>417757.86</v>
      </c>
      <c r="E74" s="2">
        <v>414367.47</v>
      </c>
      <c r="F74" s="2">
        <v>421959.15</v>
      </c>
      <c r="G74" s="2">
        <v>414152.47</v>
      </c>
      <c r="H74" s="2">
        <v>423204.94</v>
      </c>
      <c r="I74" s="2">
        <v>427845.14</v>
      </c>
      <c r="J74" s="2">
        <v>434149.73</v>
      </c>
      <c r="K74" s="2">
        <v>443677.97</v>
      </c>
      <c r="L74" s="2">
        <v>452566.87</v>
      </c>
      <c r="M74" s="2">
        <v>455949.33</v>
      </c>
      <c r="N74" s="2">
        <v>458652.09</v>
      </c>
      <c r="O74" s="2">
        <v>472120.84</v>
      </c>
      <c r="P74" s="2">
        <v>469242.26</v>
      </c>
      <c r="Q74" s="2">
        <v>468290</v>
      </c>
      <c r="R74" s="2">
        <v>472386.18</v>
      </c>
      <c r="S74" s="2">
        <v>475042.297345418</v>
      </c>
      <c r="T74" s="2">
        <v>474260.88</v>
      </c>
      <c r="U74" s="2">
        <v>457726.02</v>
      </c>
      <c r="V74" s="2">
        <v>447270.4419336024</v>
      </c>
      <c r="W74" s="2">
        <f>+Wallonie!W74+Bruxelles!W74+Flandre!W74</f>
        <v>467961.9317012425</v>
      </c>
      <c r="X74" s="2">
        <f>+Wallonie!X74+Bruxelles!X74+Flandre!X74</f>
        <v>460071.8213779985</v>
      </c>
    </row>
    <row r="75" spans="1:24" ht="15">
      <c r="A75" s="14" t="s">
        <v>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>
      <c r="A76" s="15" t="s">
        <v>3</v>
      </c>
      <c r="B76" s="16">
        <v>550689.88</v>
      </c>
      <c r="C76" s="16">
        <v>544028.29</v>
      </c>
      <c r="D76" s="16">
        <v>597409.73</v>
      </c>
      <c r="E76" s="16">
        <v>566894.63</v>
      </c>
      <c r="F76" s="16">
        <v>564596.9</v>
      </c>
      <c r="G76" s="16">
        <v>521564.5</v>
      </c>
      <c r="H76" s="16">
        <v>494654.08</v>
      </c>
      <c r="I76" s="16">
        <v>498621.16</v>
      </c>
      <c r="J76" s="16">
        <v>475722.99</v>
      </c>
      <c r="K76" s="16">
        <v>455383.14</v>
      </c>
      <c r="L76" s="16">
        <v>473234.16</v>
      </c>
      <c r="M76" s="16">
        <v>457215.31</v>
      </c>
      <c r="N76" s="16">
        <v>518583.94</v>
      </c>
      <c r="O76" s="16">
        <v>508917.4</v>
      </c>
      <c r="P76" s="16">
        <v>498969.08</v>
      </c>
      <c r="Q76" s="16">
        <v>489163</v>
      </c>
      <c r="R76" s="16">
        <v>517811.85</v>
      </c>
      <c r="S76" s="16">
        <v>516430.382359282</v>
      </c>
      <c r="T76" s="16">
        <v>529490.4</v>
      </c>
      <c r="U76" s="16">
        <v>534633.04</v>
      </c>
      <c r="V76" s="16">
        <v>537402.265336699</v>
      </c>
      <c r="W76" s="16">
        <f>+W77+W78</f>
        <v>550556.8732223482</v>
      </c>
      <c r="X76" s="16">
        <f>+X77+X78</f>
        <v>508318.95719147724</v>
      </c>
    </row>
    <row r="77" spans="1:24" ht="15">
      <c r="A77" s="13" t="s">
        <v>2</v>
      </c>
      <c r="B77" s="2">
        <v>114623.84</v>
      </c>
      <c r="C77" s="2">
        <v>118996.34</v>
      </c>
      <c r="D77" s="2">
        <v>135874.51</v>
      </c>
      <c r="E77" s="2">
        <v>129481.11</v>
      </c>
      <c r="F77" s="2">
        <v>141206.45</v>
      </c>
      <c r="G77" s="2">
        <v>120007.26</v>
      </c>
      <c r="H77" s="2">
        <v>121745.05</v>
      </c>
      <c r="I77" s="2">
        <v>129429.15</v>
      </c>
      <c r="J77" s="2">
        <v>120874.62</v>
      </c>
      <c r="K77" s="2">
        <v>121187.22</v>
      </c>
      <c r="L77" s="2">
        <v>132044.51</v>
      </c>
      <c r="M77" s="2">
        <v>133545.04</v>
      </c>
      <c r="N77" s="2">
        <v>160967.93</v>
      </c>
      <c r="O77" s="2">
        <v>158366.42</v>
      </c>
      <c r="P77" s="2">
        <v>156195.41</v>
      </c>
      <c r="Q77" s="2">
        <v>158141</v>
      </c>
      <c r="R77" s="2">
        <v>175281.65</v>
      </c>
      <c r="S77" s="2">
        <v>168964.106503735</v>
      </c>
      <c r="T77" s="2">
        <v>173022.83</v>
      </c>
      <c r="U77" s="2">
        <v>185199.32</v>
      </c>
      <c r="V77" s="2">
        <v>189266.26368671987</v>
      </c>
      <c r="W77" s="2">
        <f>+Wallonie!W77+Bruxelles!W77+Flandre!W77</f>
        <v>199621.4576213546</v>
      </c>
      <c r="X77" s="2">
        <f>+Wallonie!X77+Bruxelles!X77+Flandre!X77</f>
        <v>180735.909073558</v>
      </c>
    </row>
    <row r="78" spans="1:24" ht="15">
      <c r="A78" s="13" t="s">
        <v>1</v>
      </c>
      <c r="B78" s="2">
        <v>436066.03</v>
      </c>
      <c r="C78" s="2">
        <v>425031.95</v>
      </c>
      <c r="D78" s="2">
        <v>461535.22</v>
      </c>
      <c r="E78" s="2">
        <v>437413.52</v>
      </c>
      <c r="F78" s="2">
        <v>423390.46</v>
      </c>
      <c r="G78" s="2">
        <v>401557.24</v>
      </c>
      <c r="H78" s="2">
        <v>372909.03</v>
      </c>
      <c r="I78" s="2">
        <v>369192</v>
      </c>
      <c r="J78" s="2">
        <v>354848.37</v>
      </c>
      <c r="K78" s="2">
        <v>334195.91</v>
      </c>
      <c r="L78" s="2">
        <v>341189.65</v>
      </c>
      <c r="M78" s="2">
        <v>323670.27</v>
      </c>
      <c r="N78" s="2">
        <v>357616.02</v>
      </c>
      <c r="O78" s="2">
        <v>350550.99</v>
      </c>
      <c r="P78" s="2">
        <v>342773.68</v>
      </c>
      <c r="Q78" s="2">
        <v>331022</v>
      </c>
      <c r="R78" s="2">
        <v>342530.2</v>
      </c>
      <c r="S78" s="2">
        <v>347466.275855547</v>
      </c>
      <c r="T78" s="2">
        <v>356467.57</v>
      </c>
      <c r="U78" s="2">
        <v>349433.72</v>
      </c>
      <c r="V78" s="2">
        <v>348136.0016499791</v>
      </c>
      <c r="W78" s="2">
        <f>+Wallonie!W78+Bruxelles!W78+Flandre!W78</f>
        <v>350935.41560099355</v>
      </c>
      <c r="X78" s="2">
        <f>+Wallonie!X78+Bruxelles!X78+Flandre!X78</f>
        <v>327583.04811791924</v>
      </c>
    </row>
    <row r="79" spans="1:24" ht="15">
      <c r="A79" s="14" t="s">
        <v>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>
      <c r="A80" s="15" t="s">
        <v>3</v>
      </c>
      <c r="B80" s="16">
        <v>1000798.05</v>
      </c>
      <c r="C80" s="16">
        <v>994924.25</v>
      </c>
      <c r="D80" s="16">
        <v>1012436.29</v>
      </c>
      <c r="E80" s="16">
        <v>1010964.38</v>
      </c>
      <c r="F80" s="16">
        <v>1002991.76</v>
      </c>
      <c r="G80" s="16">
        <v>989941.7</v>
      </c>
      <c r="H80" s="16">
        <v>967665.03</v>
      </c>
      <c r="I80" s="16">
        <v>994305.74</v>
      </c>
      <c r="J80" s="16">
        <v>981674.69</v>
      </c>
      <c r="K80" s="16">
        <v>1006980.9</v>
      </c>
      <c r="L80" s="16">
        <v>1000029.23</v>
      </c>
      <c r="M80" s="16">
        <v>975927.71</v>
      </c>
      <c r="N80" s="16">
        <v>984625.85</v>
      </c>
      <c r="O80" s="16">
        <v>976934.39</v>
      </c>
      <c r="P80" s="16">
        <v>942488.3</v>
      </c>
      <c r="Q80" s="16">
        <v>934103</v>
      </c>
      <c r="R80" s="16">
        <v>920598.33</v>
      </c>
      <c r="S80" s="16">
        <v>908459.473866145</v>
      </c>
      <c r="T80" s="16">
        <v>866410.23</v>
      </c>
      <c r="U80" s="16">
        <v>846541.87</v>
      </c>
      <c r="V80" s="16">
        <v>834560.2168450153</v>
      </c>
      <c r="W80" s="16">
        <f>+W81+W82</f>
        <v>823493.0049975838</v>
      </c>
      <c r="X80" s="16">
        <f>+X81+X82</f>
        <v>807022.6578457451</v>
      </c>
    </row>
    <row r="81" spans="1:24" ht="15">
      <c r="A81" s="13" t="s">
        <v>2</v>
      </c>
      <c r="B81" s="2">
        <v>392202.53</v>
      </c>
      <c r="C81" s="2">
        <v>381933.07</v>
      </c>
      <c r="D81" s="2">
        <v>391687.98</v>
      </c>
      <c r="E81" s="2">
        <v>395984.56</v>
      </c>
      <c r="F81" s="2">
        <v>394468.81</v>
      </c>
      <c r="G81" s="2">
        <v>396410.31</v>
      </c>
      <c r="H81" s="2">
        <v>379491.44</v>
      </c>
      <c r="I81" s="2">
        <v>395376</v>
      </c>
      <c r="J81" s="2">
        <v>392581.37</v>
      </c>
      <c r="K81" s="2">
        <v>406383.88</v>
      </c>
      <c r="L81" s="2">
        <v>409852.22</v>
      </c>
      <c r="M81" s="2">
        <v>392519.05</v>
      </c>
      <c r="N81" s="2">
        <v>403287.64</v>
      </c>
      <c r="O81" s="2">
        <v>406644.05</v>
      </c>
      <c r="P81" s="2">
        <v>392867.2</v>
      </c>
      <c r="Q81" s="2">
        <v>393824</v>
      </c>
      <c r="R81" s="2">
        <v>393388.35</v>
      </c>
      <c r="S81" s="2">
        <v>383332.765167281</v>
      </c>
      <c r="T81" s="2">
        <v>363996.61</v>
      </c>
      <c r="U81" s="2">
        <v>358747.48</v>
      </c>
      <c r="V81" s="2">
        <v>353446.3660519896</v>
      </c>
      <c r="W81" s="2">
        <f>+Wallonie!W81+Bruxelles!W81+Flandre!W81</f>
        <v>347454.14637018985</v>
      </c>
      <c r="X81" s="2">
        <f>+Wallonie!X81+Bruxelles!X81+Flandre!X81</f>
        <v>339012.0344071754</v>
      </c>
    </row>
    <row r="82" spans="1:24" ht="15">
      <c r="A82" s="13" t="s">
        <v>1</v>
      </c>
      <c r="B82" s="2">
        <v>608595.52</v>
      </c>
      <c r="C82" s="2">
        <v>612991.17</v>
      </c>
      <c r="D82" s="2">
        <v>620748.31</v>
      </c>
      <c r="E82" s="2">
        <v>614979.82</v>
      </c>
      <c r="F82" s="2">
        <v>608522.95</v>
      </c>
      <c r="G82" s="2">
        <v>593531.39</v>
      </c>
      <c r="H82" s="2">
        <v>588173.59</v>
      </c>
      <c r="I82" s="2">
        <v>598929.74</v>
      </c>
      <c r="J82" s="2">
        <v>589093.32</v>
      </c>
      <c r="K82" s="2">
        <v>600597.02</v>
      </c>
      <c r="L82" s="2">
        <v>590177.01</v>
      </c>
      <c r="M82" s="2">
        <v>583408.66</v>
      </c>
      <c r="N82" s="2">
        <v>581338.21</v>
      </c>
      <c r="O82" s="2">
        <v>570290.34</v>
      </c>
      <c r="P82" s="2">
        <v>549621.1</v>
      </c>
      <c r="Q82" s="2">
        <v>540279</v>
      </c>
      <c r="R82" s="2">
        <v>527209.98</v>
      </c>
      <c r="S82" s="2">
        <v>525126.708698864</v>
      </c>
      <c r="T82" s="2">
        <v>502413.62</v>
      </c>
      <c r="U82" s="2">
        <v>487794.39</v>
      </c>
      <c r="V82" s="2">
        <v>481113.85079302563</v>
      </c>
      <c r="W82" s="2">
        <f>+Wallonie!W82+Bruxelles!W82+Flandre!W82</f>
        <v>476038.8586273939</v>
      </c>
      <c r="X82" s="2">
        <f>+Wallonie!X82+Bruxelles!X82+Flandre!X82</f>
        <v>468010.6234385697</v>
      </c>
    </row>
    <row r="83" spans="1:24" ht="15">
      <c r="A83" s="14" t="s">
        <v>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>
      <c r="A84" s="15" t="s">
        <v>3</v>
      </c>
      <c r="B84" s="16">
        <v>2356315.49</v>
      </c>
      <c r="C84" s="16">
        <v>2343928.34</v>
      </c>
      <c r="D84" s="16">
        <v>2408521.08</v>
      </c>
      <c r="E84" s="16">
        <v>2379034.49</v>
      </c>
      <c r="F84" s="16">
        <v>2380559.98</v>
      </c>
      <c r="G84" s="16">
        <v>2324566.99</v>
      </c>
      <c r="H84" s="16">
        <v>2286501.79</v>
      </c>
      <c r="I84" s="16">
        <v>2324927.75</v>
      </c>
      <c r="J84" s="16">
        <v>2307153.95</v>
      </c>
      <c r="K84" s="16">
        <v>2326619.05</v>
      </c>
      <c r="L84" s="16">
        <v>2356756.2</v>
      </c>
      <c r="M84" s="16">
        <v>2320707.11</v>
      </c>
      <c r="N84" s="16">
        <v>2402741.06</v>
      </c>
      <c r="O84" s="16">
        <v>2394531.96</v>
      </c>
      <c r="P84" s="16">
        <v>2356182.54</v>
      </c>
      <c r="Q84" s="16">
        <v>2345164.83</v>
      </c>
      <c r="R84" s="16">
        <v>2360095.14</v>
      </c>
      <c r="S84" s="16">
        <v>2360080.30197177</v>
      </c>
      <c r="T84" s="16">
        <v>2325430.46</v>
      </c>
      <c r="U84" s="16">
        <v>2289136.27</v>
      </c>
      <c r="V84" s="16">
        <v>2263419.564616425</v>
      </c>
      <c r="W84" s="16">
        <f>+W85+W86</f>
        <v>2303350.388932344</v>
      </c>
      <c r="X84" s="16">
        <f>+X85+X86</f>
        <v>2227400.83972732</v>
      </c>
    </row>
    <row r="85" spans="1:24" ht="15">
      <c r="A85" s="13" t="s">
        <v>2</v>
      </c>
      <c r="B85" s="2">
        <v>898776.9</v>
      </c>
      <c r="C85" s="2">
        <v>888403.57</v>
      </c>
      <c r="D85" s="2">
        <v>908479.7</v>
      </c>
      <c r="E85" s="2">
        <v>912273.68</v>
      </c>
      <c r="F85" s="2">
        <v>926687.42</v>
      </c>
      <c r="G85" s="2">
        <v>915325.89</v>
      </c>
      <c r="H85" s="2">
        <v>902214.24</v>
      </c>
      <c r="I85" s="2">
        <v>928960.86</v>
      </c>
      <c r="J85" s="2">
        <v>929062.52</v>
      </c>
      <c r="K85" s="2">
        <v>948148.14</v>
      </c>
      <c r="L85" s="2">
        <v>972822.67</v>
      </c>
      <c r="M85" s="2">
        <v>957678.85</v>
      </c>
      <c r="N85" s="2">
        <v>1005134.74</v>
      </c>
      <c r="O85" s="2">
        <v>1001569.79</v>
      </c>
      <c r="P85" s="2">
        <v>994545.5</v>
      </c>
      <c r="Q85" s="2">
        <v>1005574.14</v>
      </c>
      <c r="R85" s="2">
        <v>1017968.78</v>
      </c>
      <c r="S85" s="2">
        <v>1012445.02007194</v>
      </c>
      <c r="T85" s="2">
        <v>992288.39</v>
      </c>
      <c r="U85" s="2">
        <v>994182.14</v>
      </c>
      <c r="V85" s="2">
        <v>986899.2702398179</v>
      </c>
      <c r="W85" s="2">
        <f>+W73+W77+W81</f>
        <v>1008414.1830027141</v>
      </c>
      <c r="X85" s="2">
        <f>+X73+X77+X81</f>
        <v>971735.3467928325</v>
      </c>
    </row>
    <row r="86" spans="1:24" ht="15">
      <c r="A86" s="13" t="s">
        <v>1</v>
      </c>
      <c r="B86" s="2">
        <v>1457538.59</v>
      </c>
      <c r="C86" s="2">
        <v>1455524.76</v>
      </c>
      <c r="D86" s="2">
        <v>1500041.38</v>
      </c>
      <c r="E86" s="2">
        <v>1466760.82</v>
      </c>
      <c r="F86" s="2">
        <v>1453872.55</v>
      </c>
      <c r="G86" s="2">
        <v>1409241.1</v>
      </c>
      <c r="H86" s="2">
        <v>1384287.55</v>
      </c>
      <c r="I86" s="2">
        <v>1395966.89</v>
      </c>
      <c r="J86" s="2">
        <v>1378091.43</v>
      </c>
      <c r="K86" s="2">
        <v>1378470.9</v>
      </c>
      <c r="L86" s="2">
        <v>1383933.54</v>
      </c>
      <c r="M86" s="2">
        <v>1363028.26</v>
      </c>
      <c r="N86" s="2">
        <v>1397606.32</v>
      </c>
      <c r="O86" s="2">
        <v>1392962.17</v>
      </c>
      <c r="P86" s="2">
        <v>1361637.04</v>
      </c>
      <c r="Q86" s="2">
        <v>1339590.7</v>
      </c>
      <c r="R86" s="2">
        <v>1342126.36</v>
      </c>
      <c r="S86" s="2">
        <v>1347635.28189983</v>
      </c>
      <c r="T86" s="2">
        <v>1333142.07</v>
      </c>
      <c r="U86" s="2">
        <v>1294954.13</v>
      </c>
      <c r="V86" s="2">
        <v>1276520.294376607</v>
      </c>
      <c r="W86" s="2">
        <f>+W74+W78+W82</f>
        <v>1294936.20592963</v>
      </c>
      <c r="X86" s="2">
        <f>+X74+X78+X82</f>
        <v>1255665.4929344875</v>
      </c>
    </row>
    <row r="87" spans="1:24" ht="15">
      <c r="A87" s="14" t="s">
        <v>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>
      <c r="A88" s="15" t="s">
        <v>3</v>
      </c>
      <c r="B88" s="16">
        <v>1807613.4</v>
      </c>
      <c r="C88" s="16">
        <v>1796418.16</v>
      </c>
      <c r="D88" s="16">
        <v>1872351.24</v>
      </c>
      <c r="E88" s="16">
        <v>1840552.4</v>
      </c>
      <c r="F88" s="16">
        <v>1837778.05</v>
      </c>
      <c r="G88" s="16">
        <v>1772850.89</v>
      </c>
      <c r="H88" s="16">
        <v>1721432.17</v>
      </c>
      <c r="I88" s="16">
        <v>1747510.96</v>
      </c>
      <c r="J88" s="16">
        <v>1720723.29</v>
      </c>
      <c r="K88" s="16">
        <v>1736429.22</v>
      </c>
      <c r="L88" s="16">
        <v>1765939.14</v>
      </c>
      <c r="M88" s="16">
        <v>1732214.55</v>
      </c>
      <c r="N88" s="16">
        <v>1823857.02</v>
      </c>
      <c r="O88" s="16">
        <v>1814569.27</v>
      </c>
      <c r="P88" s="16">
        <v>1773742.7</v>
      </c>
      <c r="Q88" s="16">
        <v>1765398.33</v>
      </c>
      <c r="R88" s="16">
        <v>1775888.2</v>
      </c>
      <c r="S88" s="16">
        <v>1776675.24567826</v>
      </c>
      <c r="T88" s="16">
        <v>1749182.42</v>
      </c>
      <c r="U88" s="16">
        <v>1730056.16</v>
      </c>
      <c r="V88" s="16">
        <v>1710176.7342314224</v>
      </c>
      <c r="W88" s="16">
        <f>+W89+W90</f>
        <v>1737680.955918477</v>
      </c>
      <c r="X88" s="16">
        <f>+X89+X90</f>
        <v>1666571.344018744</v>
      </c>
    </row>
    <row r="89" spans="1:24" ht="15">
      <c r="A89" s="13" t="s">
        <v>2</v>
      </c>
      <c r="B89" s="2">
        <v>624003.92</v>
      </c>
      <c r="C89" s="2">
        <v>616859.89</v>
      </c>
      <c r="D89" s="2">
        <v>644673.68</v>
      </c>
      <c r="E89" s="2">
        <v>644860.02</v>
      </c>
      <c r="F89" s="2">
        <v>655255</v>
      </c>
      <c r="G89" s="2">
        <v>638954.82</v>
      </c>
      <c r="H89" s="2">
        <v>620227.88</v>
      </c>
      <c r="I89" s="2">
        <v>640862.69</v>
      </c>
      <c r="J89" s="2">
        <v>634335.13</v>
      </c>
      <c r="K89" s="2">
        <v>654868.26</v>
      </c>
      <c r="L89" s="2">
        <v>676159.22</v>
      </c>
      <c r="M89" s="2">
        <v>662099.82</v>
      </c>
      <c r="N89" s="2">
        <v>712215</v>
      </c>
      <c r="O89" s="2">
        <v>712274.87</v>
      </c>
      <c r="P89" s="2">
        <v>701085.13</v>
      </c>
      <c r="Q89" s="2">
        <v>712380</v>
      </c>
      <c r="R89" s="2">
        <v>723289.19</v>
      </c>
      <c r="S89" s="2">
        <v>717654.296928248</v>
      </c>
      <c r="T89" s="2">
        <v>701596.56</v>
      </c>
      <c r="U89" s="2">
        <v>708460.03</v>
      </c>
      <c r="V89" s="2">
        <v>704825.0009379901</v>
      </c>
      <c r="W89" s="2">
        <f>+Wallonie!W89+Bruxelles!W89+Flandre!W89</f>
        <v>721086.9814918279</v>
      </c>
      <c r="X89" s="2">
        <f>+Wallonie!X89+Bruxelles!X89+Flandre!X89</f>
        <v>689707.8838135873</v>
      </c>
    </row>
    <row r="90" spans="1:24" ht="15">
      <c r="A90" s="13" t="s">
        <v>1</v>
      </c>
      <c r="B90" s="2">
        <v>1183609.48</v>
      </c>
      <c r="C90" s="2">
        <v>1179558.27</v>
      </c>
      <c r="D90" s="2">
        <v>1227677.57</v>
      </c>
      <c r="E90" s="2">
        <v>1195692.38</v>
      </c>
      <c r="F90" s="2">
        <v>1182523.05</v>
      </c>
      <c r="G90" s="2">
        <v>1133896.07</v>
      </c>
      <c r="H90" s="2">
        <v>1101204.29</v>
      </c>
      <c r="I90" s="2">
        <v>1106648.27</v>
      </c>
      <c r="J90" s="2">
        <v>1086388.17</v>
      </c>
      <c r="K90" s="2">
        <v>1081560.96</v>
      </c>
      <c r="L90" s="2">
        <v>1089779.92</v>
      </c>
      <c r="M90" s="2">
        <v>1070114.74</v>
      </c>
      <c r="N90" s="2">
        <v>1111642.02</v>
      </c>
      <c r="O90" s="2">
        <v>1102294.4</v>
      </c>
      <c r="P90" s="2">
        <v>1072657.57</v>
      </c>
      <c r="Q90" s="2">
        <v>1053018.33</v>
      </c>
      <c r="R90" s="2">
        <v>1052599.01</v>
      </c>
      <c r="S90" s="2">
        <v>1059020.94875001</v>
      </c>
      <c r="T90" s="2">
        <v>1047585.86</v>
      </c>
      <c r="U90" s="2">
        <v>1021596.13</v>
      </c>
      <c r="V90" s="2">
        <v>1005351.7332934323</v>
      </c>
      <c r="W90" s="2">
        <f>+Wallonie!W90+Bruxelles!W90+Flandre!W90</f>
        <v>1016593.974426649</v>
      </c>
      <c r="X90" s="2">
        <f>+Wallonie!X90+Bruxelles!X90+Flandre!X90</f>
        <v>976863.4602051568</v>
      </c>
    </row>
    <row r="91" spans="1:24" ht="15.75">
      <c r="A91" s="10" t="s">
        <v>17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5">
      <c r="A92" s="14" t="s">
        <v>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>
      <c r="A93" s="15" t="s">
        <v>3</v>
      </c>
      <c r="B93" s="16">
        <v>1247890</v>
      </c>
      <c r="C93" s="16">
        <v>1243920</v>
      </c>
      <c r="D93" s="16">
        <v>1242478.98</v>
      </c>
      <c r="E93" s="16">
        <v>1246076.38</v>
      </c>
      <c r="F93" s="16">
        <v>1250440</v>
      </c>
      <c r="G93" s="16">
        <v>1255953.99</v>
      </c>
      <c r="H93" s="16">
        <v>1264287.99</v>
      </c>
      <c r="I93" s="16">
        <v>1274029</v>
      </c>
      <c r="J93" s="16">
        <v>1284910.75</v>
      </c>
      <c r="K93" s="16">
        <v>1297736.5</v>
      </c>
      <c r="L93" s="16">
        <v>1307771.5</v>
      </c>
      <c r="M93" s="16">
        <v>1315099.5</v>
      </c>
      <c r="N93" s="16">
        <v>1322495.57</v>
      </c>
      <c r="O93" s="16">
        <v>1326133.69</v>
      </c>
      <c r="P93" s="16">
        <v>1325470.75</v>
      </c>
      <c r="Q93" s="16">
        <v>1320677</v>
      </c>
      <c r="R93" s="16">
        <v>1316738.25</v>
      </c>
      <c r="S93" s="16">
        <v>1307194.5</v>
      </c>
      <c r="T93" s="16">
        <v>1292468.5</v>
      </c>
      <c r="U93" s="16">
        <v>1290302.25</v>
      </c>
      <c r="V93" s="16">
        <v>1291642.2499999958</v>
      </c>
      <c r="W93" s="16">
        <f>+W94+W95</f>
        <v>1298475.2499999998</v>
      </c>
      <c r="X93" s="16">
        <f>+X94+X95</f>
        <v>1307766.3032221172</v>
      </c>
    </row>
    <row r="94" spans="1:24" ht="15">
      <c r="A94" s="13" t="s">
        <v>2</v>
      </c>
      <c r="B94" s="2">
        <v>634127</v>
      </c>
      <c r="C94" s="2">
        <v>631656.01</v>
      </c>
      <c r="D94" s="2">
        <v>630674.13</v>
      </c>
      <c r="E94" s="2">
        <v>632790.23</v>
      </c>
      <c r="F94" s="2">
        <v>635151</v>
      </c>
      <c r="G94" s="2">
        <v>639870.12</v>
      </c>
      <c r="H94" s="2">
        <v>640962.24</v>
      </c>
      <c r="I94" s="2">
        <v>645448.75</v>
      </c>
      <c r="J94" s="2">
        <v>650560.25</v>
      </c>
      <c r="K94" s="2">
        <v>656806.5</v>
      </c>
      <c r="L94" s="2">
        <v>661903.25</v>
      </c>
      <c r="M94" s="2">
        <v>665913.6</v>
      </c>
      <c r="N94" s="2">
        <v>669303.3</v>
      </c>
      <c r="O94" s="2">
        <v>671262.23</v>
      </c>
      <c r="P94" s="2">
        <v>671523.25</v>
      </c>
      <c r="Q94" s="2">
        <v>669570</v>
      </c>
      <c r="R94" s="2">
        <v>668591.75</v>
      </c>
      <c r="S94" s="2">
        <v>663918.750000002</v>
      </c>
      <c r="T94" s="2">
        <v>656306.5</v>
      </c>
      <c r="U94" s="2">
        <v>656806.5</v>
      </c>
      <c r="V94" s="2">
        <v>657662.7499999977</v>
      </c>
      <c r="W94" s="2">
        <f>+W52+W73</f>
        <v>661561</v>
      </c>
      <c r="X94" s="2">
        <f>+X52+X73</f>
        <v>666642.0532221204</v>
      </c>
    </row>
    <row r="95" spans="1:24" ht="15">
      <c r="A95" s="13" t="s">
        <v>1</v>
      </c>
      <c r="B95" s="2">
        <v>613763</v>
      </c>
      <c r="C95" s="2">
        <v>612264</v>
      </c>
      <c r="D95" s="2">
        <v>611804.85</v>
      </c>
      <c r="E95" s="2">
        <v>613286.15</v>
      </c>
      <c r="F95" s="2">
        <v>615289</v>
      </c>
      <c r="G95" s="2">
        <v>616083.87</v>
      </c>
      <c r="H95" s="2">
        <v>623325.75</v>
      </c>
      <c r="I95" s="2">
        <v>628580.25</v>
      </c>
      <c r="J95" s="2">
        <v>634350.5</v>
      </c>
      <c r="K95" s="2">
        <v>640930</v>
      </c>
      <c r="L95" s="2">
        <v>645868.25</v>
      </c>
      <c r="M95" s="2">
        <v>649185.9</v>
      </c>
      <c r="N95" s="2">
        <v>653192.28</v>
      </c>
      <c r="O95" s="2">
        <v>654871.46</v>
      </c>
      <c r="P95" s="2">
        <v>653947.5</v>
      </c>
      <c r="Q95" s="2">
        <v>651107</v>
      </c>
      <c r="R95" s="2">
        <v>648146.5</v>
      </c>
      <c r="S95" s="2">
        <v>643275.749999998</v>
      </c>
      <c r="T95" s="2">
        <v>636162</v>
      </c>
      <c r="U95" s="2">
        <v>633495.75</v>
      </c>
      <c r="V95" s="2">
        <v>633979.4999999983</v>
      </c>
      <c r="W95" s="2">
        <f>+W53+W74</f>
        <v>636914.2499999998</v>
      </c>
      <c r="X95" s="2">
        <f>+X53+X74</f>
        <v>641124.2499999969</v>
      </c>
    </row>
    <row r="96" spans="1:24" ht="15">
      <c r="A96" s="14" t="s">
        <v>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>
      <c r="A97" s="15" t="s">
        <v>3</v>
      </c>
      <c r="B97" s="16">
        <v>3771303.84</v>
      </c>
      <c r="C97" s="16">
        <v>3761460.25</v>
      </c>
      <c r="D97" s="16">
        <v>3746264.8</v>
      </c>
      <c r="E97" s="16">
        <v>3746814.42</v>
      </c>
      <c r="F97" s="16">
        <v>3745493.99</v>
      </c>
      <c r="G97" s="16">
        <v>3741010.01</v>
      </c>
      <c r="H97" s="16">
        <v>3736726.75</v>
      </c>
      <c r="I97" s="16">
        <v>3739276.25</v>
      </c>
      <c r="J97" s="16">
        <v>3741255.25</v>
      </c>
      <c r="K97" s="16">
        <v>3747927</v>
      </c>
      <c r="L97" s="16">
        <v>3748225.5</v>
      </c>
      <c r="M97" s="16">
        <v>3749199.3</v>
      </c>
      <c r="N97" s="16">
        <v>3752563.27</v>
      </c>
      <c r="O97" s="16">
        <v>3750359.7</v>
      </c>
      <c r="P97" s="16">
        <v>3742278.75</v>
      </c>
      <c r="Q97" s="16">
        <v>3728576</v>
      </c>
      <c r="R97" s="16">
        <v>3721140.5</v>
      </c>
      <c r="S97" s="16">
        <v>3716654.25</v>
      </c>
      <c r="T97" s="16">
        <v>3703894</v>
      </c>
      <c r="U97" s="16">
        <v>3715022.56</v>
      </c>
      <c r="V97" s="16">
        <v>3718933.237612062</v>
      </c>
      <c r="W97" s="16">
        <f>+W98+W99</f>
        <v>3719641.999999993</v>
      </c>
      <c r="X97" s="16">
        <f>+X98+X99</f>
        <v>3719821.6500870646</v>
      </c>
    </row>
    <row r="98" spans="1:24" ht="15">
      <c r="A98" s="13" t="s">
        <v>2</v>
      </c>
      <c r="B98" s="2">
        <v>1910189.97</v>
      </c>
      <c r="C98" s="2">
        <v>1903749.24</v>
      </c>
      <c r="D98" s="2">
        <v>1894812.37</v>
      </c>
      <c r="E98" s="2">
        <v>1894681.74</v>
      </c>
      <c r="F98" s="2">
        <v>1893304.99</v>
      </c>
      <c r="G98" s="2">
        <v>1894827.32</v>
      </c>
      <c r="H98" s="2">
        <v>1885828.99</v>
      </c>
      <c r="I98" s="2">
        <v>1886721.26</v>
      </c>
      <c r="J98" s="2">
        <v>1887512.75</v>
      </c>
      <c r="K98" s="2">
        <v>1891017.25</v>
      </c>
      <c r="L98" s="2">
        <v>1890691.25</v>
      </c>
      <c r="M98" s="2">
        <v>1890177.1</v>
      </c>
      <c r="N98" s="2">
        <v>1891975.35</v>
      </c>
      <c r="O98" s="2">
        <v>1890204.75</v>
      </c>
      <c r="P98" s="2">
        <v>1884716.75</v>
      </c>
      <c r="Q98" s="2">
        <v>1876150</v>
      </c>
      <c r="R98" s="2">
        <v>1871591.5</v>
      </c>
      <c r="S98" s="2">
        <v>1867487.25</v>
      </c>
      <c r="T98" s="2">
        <v>1856528</v>
      </c>
      <c r="U98" s="2">
        <v>1862569.06</v>
      </c>
      <c r="V98" s="2">
        <v>1863868.499999998</v>
      </c>
      <c r="W98" s="2">
        <f>+W56+W77</f>
        <v>1863417.4999999981</v>
      </c>
      <c r="X98" s="2">
        <f>+X56+X77</f>
        <v>1862857.2499999967</v>
      </c>
    </row>
    <row r="99" spans="1:24" ht="15">
      <c r="A99" s="13" t="s">
        <v>1</v>
      </c>
      <c r="B99" s="2">
        <v>1861113.87</v>
      </c>
      <c r="C99" s="2">
        <v>1857711.01</v>
      </c>
      <c r="D99" s="2">
        <v>1851452.43</v>
      </c>
      <c r="E99" s="2">
        <v>1852132.68</v>
      </c>
      <c r="F99" s="2">
        <v>1852189.01</v>
      </c>
      <c r="G99" s="2">
        <v>1846182.69</v>
      </c>
      <c r="H99" s="2">
        <v>1850897.76</v>
      </c>
      <c r="I99" s="2">
        <v>1852555</v>
      </c>
      <c r="J99" s="2">
        <v>1853742.5</v>
      </c>
      <c r="K99" s="2">
        <v>1856909.75</v>
      </c>
      <c r="L99" s="2">
        <v>1857534.25</v>
      </c>
      <c r="M99" s="2">
        <v>1859022.2</v>
      </c>
      <c r="N99" s="2">
        <v>1860587.92</v>
      </c>
      <c r="O99" s="2">
        <v>1860154.96</v>
      </c>
      <c r="P99" s="2">
        <v>1857562</v>
      </c>
      <c r="Q99" s="2">
        <v>1852426</v>
      </c>
      <c r="R99" s="2">
        <v>1849549</v>
      </c>
      <c r="S99" s="2">
        <v>1849167</v>
      </c>
      <c r="T99" s="2">
        <v>1847366</v>
      </c>
      <c r="U99" s="2">
        <v>1852453.5</v>
      </c>
      <c r="V99" s="2">
        <v>1855064.7376120642</v>
      </c>
      <c r="W99" s="2">
        <f>+W57+W78</f>
        <v>1856224.4999999949</v>
      </c>
      <c r="X99" s="2">
        <f>+X57+X78</f>
        <v>1856964.4000870679</v>
      </c>
    </row>
    <row r="100" spans="1:24" ht="15">
      <c r="A100" s="14" t="s">
        <v>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>
      <c r="A101" s="15" t="s">
        <v>3</v>
      </c>
      <c r="B101" s="16">
        <v>1692064.01</v>
      </c>
      <c r="C101" s="16">
        <v>1713965</v>
      </c>
      <c r="D101" s="16">
        <v>1739466</v>
      </c>
      <c r="E101" s="16">
        <v>1765194.23</v>
      </c>
      <c r="F101" s="16">
        <v>1794821</v>
      </c>
      <c r="G101" s="16">
        <v>1821692.98</v>
      </c>
      <c r="H101" s="16">
        <v>1875197</v>
      </c>
      <c r="I101" s="16">
        <v>1927512.99</v>
      </c>
      <c r="J101" s="16">
        <v>1981646.75</v>
      </c>
      <c r="K101" s="16">
        <v>2027603</v>
      </c>
      <c r="L101" s="16">
        <v>2069507</v>
      </c>
      <c r="M101" s="16">
        <v>2112536.1</v>
      </c>
      <c r="N101" s="16">
        <v>2144543.74</v>
      </c>
      <c r="O101" s="16">
        <v>2165460.55</v>
      </c>
      <c r="P101" s="16">
        <v>2189323.75</v>
      </c>
      <c r="Q101" s="16">
        <v>2216299</v>
      </c>
      <c r="R101" s="16">
        <v>2242899.25</v>
      </c>
      <c r="S101" s="16">
        <v>2265627</v>
      </c>
      <c r="T101" s="16">
        <v>2269415.75</v>
      </c>
      <c r="U101" s="16">
        <v>2283353.09</v>
      </c>
      <c r="V101" s="16">
        <v>2296364.9999999944</v>
      </c>
      <c r="W101" s="16">
        <f>+W102+W103</f>
        <v>2307533.2499999963</v>
      </c>
      <c r="X101" s="16">
        <f>+X102+X103</f>
        <v>2317499.7966908053</v>
      </c>
    </row>
    <row r="102" spans="1:24" ht="15">
      <c r="A102" s="13" t="s">
        <v>2</v>
      </c>
      <c r="B102" s="2">
        <v>836084</v>
      </c>
      <c r="C102" s="2">
        <v>848322</v>
      </c>
      <c r="D102" s="2">
        <v>862128.01</v>
      </c>
      <c r="E102" s="2">
        <v>875728.91</v>
      </c>
      <c r="F102" s="2">
        <v>891243</v>
      </c>
      <c r="G102" s="2">
        <v>908806.18</v>
      </c>
      <c r="H102" s="2">
        <v>932816.75</v>
      </c>
      <c r="I102" s="2">
        <v>958779.74</v>
      </c>
      <c r="J102" s="2">
        <v>986008.5</v>
      </c>
      <c r="K102" s="2">
        <v>1008899.75</v>
      </c>
      <c r="L102" s="2">
        <v>1029552.5</v>
      </c>
      <c r="M102" s="2">
        <v>1050923</v>
      </c>
      <c r="N102" s="2">
        <v>1066617.66</v>
      </c>
      <c r="O102" s="2">
        <v>1077258.74</v>
      </c>
      <c r="P102" s="2">
        <v>1089688.5</v>
      </c>
      <c r="Q102" s="2">
        <v>1103717</v>
      </c>
      <c r="R102" s="2">
        <v>1117674</v>
      </c>
      <c r="S102" s="2">
        <v>1129828.5</v>
      </c>
      <c r="T102" s="2">
        <v>1131174.75</v>
      </c>
      <c r="U102" s="2">
        <v>1139213.86</v>
      </c>
      <c r="V102" s="2">
        <v>1146817.2499999981</v>
      </c>
      <c r="W102" s="2">
        <f>+W60+W81</f>
        <v>1153777.4999999972</v>
      </c>
      <c r="X102" s="2">
        <f>+X60+X81</f>
        <v>1159934.296690809</v>
      </c>
    </row>
    <row r="103" spans="1:24" ht="15">
      <c r="A103" s="13" t="s">
        <v>1</v>
      </c>
      <c r="B103" s="2">
        <v>855980</v>
      </c>
      <c r="C103" s="2">
        <v>865643</v>
      </c>
      <c r="D103" s="2">
        <v>877338</v>
      </c>
      <c r="E103" s="2">
        <v>889465.32</v>
      </c>
      <c r="F103" s="2">
        <v>903578</v>
      </c>
      <c r="G103" s="2">
        <v>912886.8</v>
      </c>
      <c r="H103" s="2">
        <v>942380.25</v>
      </c>
      <c r="I103" s="2">
        <v>968733.25</v>
      </c>
      <c r="J103" s="2">
        <v>995638.25</v>
      </c>
      <c r="K103" s="2">
        <v>1018703.25</v>
      </c>
      <c r="L103" s="2">
        <v>1039954.5</v>
      </c>
      <c r="M103" s="2">
        <v>1061613.1</v>
      </c>
      <c r="N103" s="2">
        <v>1077926.08</v>
      </c>
      <c r="O103" s="2">
        <v>1088201.81</v>
      </c>
      <c r="P103" s="2">
        <v>1099635.25</v>
      </c>
      <c r="Q103" s="2">
        <v>1112582</v>
      </c>
      <c r="R103" s="2">
        <v>1125225.25</v>
      </c>
      <c r="S103" s="2">
        <v>1135798.5</v>
      </c>
      <c r="T103" s="2">
        <v>1138241</v>
      </c>
      <c r="U103" s="2">
        <v>1144139.23</v>
      </c>
      <c r="V103" s="2">
        <v>1149547.749999996</v>
      </c>
      <c r="W103" s="2">
        <f>+W61+W82</f>
        <v>1153755.7499999993</v>
      </c>
      <c r="X103" s="2">
        <f>+X61+X82</f>
        <v>1157565.4999999963</v>
      </c>
    </row>
    <row r="104" spans="1:24" ht="15">
      <c r="A104" s="14" t="s">
        <v>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>
      <c r="A105" s="15" t="s">
        <v>3</v>
      </c>
      <c r="B105" s="16">
        <v>6711257.85</v>
      </c>
      <c r="C105" s="16">
        <v>6719345.25</v>
      </c>
      <c r="D105" s="16">
        <v>6728209.79</v>
      </c>
      <c r="E105" s="16">
        <v>6758085.03</v>
      </c>
      <c r="F105" s="16">
        <v>6790754.99</v>
      </c>
      <c r="G105" s="16">
        <v>6818656.99</v>
      </c>
      <c r="H105" s="16">
        <v>6876211.74</v>
      </c>
      <c r="I105" s="16">
        <v>6940818.25</v>
      </c>
      <c r="J105" s="16">
        <v>7007812.75</v>
      </c>
      <c r="K105" s="16">
        <v>7073266.5</v>
      </c>
      <c r="L105" s="16">
        <v>7125504</v>
      </c>
      <c r="M105" s="16">
        <v>7176834.9</v>
      </c>
      <c r="N105" s="16">
        <v>7219602.59</v>
      </c>
      <c r="O105" s="16">
        <v>7241953.95</v>
      </c>
      <c r="P105" s="16">
        <v>7257073.25</v>
      </c>
      <c r="Q105" s="16">
        <v>7265548</v>
      </c>
      <c r="R105" s="16">
        <v>7280778</v>
      </c>
      <c r="S105" s="16">
        <v>7289475.75</v>
      </c>
      <c r="T105" s="16">
        <v>7265778.25</v>
      </c>
      <c r="U105" s="16">
        <v>7288677.9</v>
      </c>
      <c r="V105" s="16">
        <v>7306940.487612052</v>
      </c>
      <c r="W105" s="16">
        <f>+W106+W107</f>
        <v>7325650.499999989</v>
      </c>
      <c r="X105" s="16">
        <f>+X106+X107</f>
        <v>7345087.749999987</v>
      </c>
    </row>
    <row r="106" spans="1:24" ht="15">
      <c r="A106" s="13" t="s">
        <v>2</v>
      </c>
      <c r="B106" s="2">
        <v>3380400.97</v>
      </c>
      <c r="C106" s="2">
        <v>3383727.24</v>
      </c>
      <c r="D106" s="2">
        <v>3387614.51</v>
      </c>
      <c r="E106" s="2">
        <v>3403200.88</v>
      </c>
      <c r="F106" s="2">
        <v>3419698.99</v>
      </c>
      <c r="G106" s="2">
        <v>3443503.62</v>
      </c>
      <c r="H106" s="2">
        <v>3459607.99</v>
      </c>
      <c r="I106" s="2">
        <v>3490949.75</v>
      </c>
      <c r="J106" s="2">
        <v>3524081.5</v>
      </c>
      <c r="K106" s="2">
        <v>3556723.5</v>
      </c>
      <c r="L106" s="2">
        <v>3582147</v>
      </c>
      <c r="M106" s="2">
        <v>3607013.7</v>
      </c>
      <c r="N106" s="2">
        <v>3627896.31</v>
      </c>
      <c r="O106" s="2">
        <v>3638725.72</v>
      </c>
      <c r="P106" s="2">
        <v>3645928.5</v>
      </c>
      <c r="Q106" s="2">
        <v>3649435.75</v>
      </c>
      <c r="R106" s="2">
        <v>3657857.25</v>
      </c>
      <c r="S106" s="2">
        <v>3661234.5</v>
      </c>
      <c r="T106" s="2">
        <v>3644009.25</v>
      </c>
      <c r="U106" s="2">
        <v>3658589.41</v>
      </c>
      <c r="V106" s="2">
        <v>3668348.4999999935</v>
      </c>
      <c r="W106" s="2">
        <f>+W94+W98+W102</f>
        <v>3678755.9999999953</v>
      </c>
      <c r="X106" s="2">
        <f>+X94+X98+X102</f>
        <v>3689433.599912926</v>
      </c>
    </row>
    <row r="107" spans="1:24" ht="15">
      <c r="A107" s="13" t="s">
        <v>1</v>
      </c>
      <c r="B107" s="2">
        <v>3330856.88</v>
      </c>
      <c r="C107" s="2">
        <v>3335618.01</v>
      </c>
      <c r="D107" s="2">
        <v>3340595.28</v>
      </c>
      <c r="E107" s="2">
        <v>3354884.15</v>
      </c>
      <c r="F107" s="2">
        <v>3371056.01</v>
      </c>
      <c r="G107" s="2">
        <v>3375153.36</v>
      </c>
      <c r="H107" s="2">
        <v>3416603.76</v>
      </c>
      <c r="I107" s="2">
        <v>3449868.5</v>
      </c>
      <c r="J107" s="2">
        <v>3483731.25</v>
      </c>
      <c r="K107" s="2">
        <v>3516543</v>
      </c>
      <c r="L107" s="2">
        <v>3543357</v>
      </c>
      <c r="M107" s="2">
        <v>3569821.2</v>
      </c>
      <c r="N107" s="2">
        <v>3591706.27</v>
      </c>
      <c r="O107" s="2">
        <v>3603228.23</v>
      </c>
      <c r="P107" s="2">
        <v>3611144.75</v>
      </c>
      <c r="Q107" s="2">
        <v>3616112.25</v>
      </c>
      <c r="R107" s="2">
        <v>3622920.75</v>
      </c>
      <c r="S107" s="2">
        <v>3628241.25</v>
      </c>
      <c r="T107" s="2">
        <v>3621769</v>
      </c>
      <c r="U107" s="2">
        <v>3630088.48</v>
      </c>
      <c r="V107" s="2">
        <v>3638591.9876120584</v>
      </c>
      <c r="W107" s="2">
        <f>+W95+W99+W103</f>
        <v>3646894.4999999935</v>
      </c>
      <c r="X107" s="2">
        <f>+X95+X99+X103</f>
        <v>3655654.150087061</v>
      </c>
    </row>
    <row r="108" spans="1:24" ht="15">
      <c r="A108" s="14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>
      <c r="A109" s="15" t="s">
        <v>3</v>
      </c>
      <c r="B109" s="16">
        <v>6090890.85</v>
      </c>
      <c r="C109" s="16">
        <v>6104166.26</v>
      </c>
      <c r="D109" s="16">
        <v>6121301.93</v>
      </c>
      <c r="E109" s="16">
        <v>6154386.84</v>
      </c>
      <c r="F109" s="16">
        <v>6186085.99</v>
      </c>
      <c r="G109" s="16">
        <v>6207671.99</v>
      </c>
      <c r="H109" s="16">
        <v>6250717.5</v>
      </c>
      <c r="I109" s="16">
        <v>6302880.5</v>
      </c>
      <c r="J109" s="16">
        <v>6360079.25</v>
      </c>
      <c r="K109" s="16">
        <v>6420282.25</v>
      </c>
      <c r="L109" s="16">
        <v>6473156.5</v>
      </c>
      <c r="M109" s="16">
        <v>6529810.7</v>
      </c>
      <c r="N109" s="16">
        <v>6579624.54</v>
      </c>
      <c r="O109" s="16">
        <v>6608378.28</v>
      </c>
      <c r="P109" s="16">
        <v>6628280</v>
      </c>
      <c r="Q109" s="16">
        <v>6639052.25</v>
      </c>
      <c r="R109" s="16">
        <v>6652086</v>
      </c>
      <c r="S109" s="16">
        <v>6660412.75</v>
      </c>
      <c r="T109" s="16">
        <v>6640763.5</v>
      </c>
      <c r="U109" s="16">
        <v>6662896.4</v>
      </c>
      <c r="V109" s="16">
        <v>6678770.237612055</v>
      </c>
      <c r="W109" s="16">
        <f>+W110+W111</f>
        <v>6692559.499999991</v>
      </c>
      <c r="X109" s="16">
        <f>+X110+X111</f>
        <v>6704652.6500870595</v>
      </c>
    </row>
    <row r="110" spans="1:24" ht="15">
      <c r="A110" s="13" t="s">
        <v>2</v>
      </c>
      <c r="B110" s="2">
        <v>3063314.97</v>
      </c>
      <c r="C110" s="2">
        <v>3069876.24</v>
      </c>
      <c r="D110" s="2">
        <v>3077582.51</v>
      </c>
      <c r="E110" s="2">
        <v>3094652.86</v>
      </c>
      <c r="F110" s="2">
        <v>3110778.98</v>
      </c>
      <c r="G110" s="2">
        <v>3130446.57</v>
      </c>
      <c r="H110" s="2">
        <v>3139957.99</v>
      </c>
      <c r="I110" s="2">
        <v>3165186.76</v>
      </c>
      <c r="J110" s="2">
        <v>3193446</v>
      </c>
      <c r="K110" s="2">
        <v>3223564.5</v>
      </c>
      <c r="L110" s="2">
        <v>3249201.75</v>
      </c>
      <c r="M110" s="2">
        <v>3276683.9</v>
      </c>
      <c r="N110" s="2">
        <v>3301471.28</v>
      </c>
      <c r="O110" s="2">
        <v>3315563.5</v>
      </c>
      <c r="P110" s="2">
        <v>3324745.5</v>
      </c>
      <c r="Q110" s="2">
        <v>3329696.25</v>
      </c>
      <c r="R110" s="2">
        <v>3336891.75</v>
      </c>
      <c r="S110" s="2">
        <v>3340066.74999999</v>
      </c>
      <c r="T110" s="2">
        <v>3324808</v>
      </c>
      <c r="U110" s="2">
        <v>3338617.41</v>
      </c>
      <c r="V110" s="2">
        <v>3346819.2499999953</v>
      </c>
      <c r="W110" s="2">
        <f>+W68+W89</f>
        <v>3354458.999999996</v>
      </c>
      <c r="X110" s="2">
        <f>+X68+X89</f>
        <v>3361517.9999999963</v>
      </c>
    </row>
    <row r="111" spans="1:24" ht="15">
      <c r="A111" s="13" t="s">
        <v>1</v>
      </c>
      <c r="B111" s="2">
        <v>3027575.87</v>
      </c>
      <c r="C111" s="2">
        <v>3034290.01</v>
      </c>
      <c r="D111" s="2">
        <v>3043719.43</v>
      </c>
      <c r="E111" s="2">
        <v>3059733.98</v>
      </c>
      <c r="F111" s="2">
        <v>3075307.01</v>
      </c>
      <c r="G111" s="2">
        <v>3077225.43</v>
      </c>
      <c r="H111" s="2">
        <v>3110759.51</v>
      </c>
      <c r="I111" s="2">
        <v>3137693.74</v>
      </c>
      <c r="J111" s="2">
        <v>3166633.25</v>
      </c>
      <c r="K111" s="2">
        <v>3196717.75</v>
      </c>
      <c r="L111" s="2">
        <v>3223954.75</v>
      </c>
      <c r="M111" s="2">
        <v>3253126.8</v>
      </c>
      <c r="N111" s="2">
        <v>3278153.26</v>
      </c>
      <c r="O111" s="2">
        <v>3292814.78</v>
      </c>
      <c r="P111" s="2">
        <v>3303534.5</v>
      </c>
      <c r="Q111" s="2">
        <v>3309356</v>
      </c>
      <c r="R111" s="2">
        <v>3315194.25</v>
      </c>
      <c r="S111" s="2">
        <v>3320346.00000001</v>
      </c>
      <c r="T111" s="2">
        <v>3315955.5</v>
      </c>
      <c r="U111" s="2">
        <v>3324278.98</v>
      </c>
      <c r="V111" s="2">
        <v>3331950.9876120593</v>
      </c>
      <c r="W111" s="2">
        <f>+W69+W90</f>
        <v>3338100.499999995</v>
      </c>
      <c r="X111" s="2">
        <f>+X69+X90</f>
        <v>3343134.650087063</v>
      </c>
    </row>
  </sheetData>
  <sheetProtection/>
  <hyperlinks>
    <hyperlink ref="A4" r:id="rId1" display="https://statbel.fgov.be/sites/default/files/files/documents/Werk%20%26%20opleiding/9.2%20Arbeidsmarkt/9.2.0%20Emploi%20et%20ch%C3%B4mage/Pub%20lfs_FR_28MAR22.XLS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Didier Henry</cp:lastModifiedBy>
  <dcterms:created xsi:type="dcterms:W3CDTF">2017-02-08T15:39:13Z</dcterms:created>
  <dcterms:modified xsi:type="dcterms:W3CDTF">2022-11-24T10:54:52Z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