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T" sheetId="1" r:id="rId1"/>
    <sheet name="H" sheetId="2" r:id="rId2"/>
    <sheet name="F" sheetId="3" r:id="rId3"/>
  </sheets>
  <definedNames/>
  <calcPr fullCalcOnLoad="1"/>
</workbook>
</file>

<file path=xl/sharedStrings.xml><?xml version="1.0" encoding="utf-8"?>
<sst xmlns="http://schemas.openxmlformats.org/spreadsheetml/2006/main" count="1917" uniqueCount="604">
  <si>
    <t>par ordre administratif</t>
  </si>
  <si>
    <t>Arr.</t>
  </si>
  <si>
    <t>code INS</t>
  </si>
  <si>
    <t>commune</t>
  </si>
  <si>
    <t>Postes de travail</t>
  </si>
  <si>
    <t>Population 15-64 ans</t>
  </si>
  <si>
    <t>Ratio d'emploi intérieur en %</t>
  </si>
  <si>
    <t>salariés</t>
  </si>
  <si>
    <t>indépendants</t>
  </si>
  <si>
    <t>aidants</t>
  </si>
  <si>
    <t>total</t>
  </si>
  <si>
    <t>Anvers</t>
  </si>
  <si>
    <t>Aartselaar</t>
  </si>
  <si>
    <t>Antwerpen</t>
  </si>
  <si>
    <t>Boechout</t>
  </si>
  <si>
    <t>Boom</t>
  </si>
  <si>
    <t>Borsbeek</t>
  </si>
  <si>
    <t>Brasschaat</t>
  </si>
  <si>
    <t>Brecht</t>
  </si>
  <si>
    <t>Edegem</t>
  </si>
  <si>
    <t>Essen</t>
  </si>
  <si>
    <t>Hemiksem</t>
  </si>
  <si>
    <t>Hove</t>
  </si>
  <si>
    <t>Kalmthout</t>
  </si>
  <si>
    <t>Kapellen</t>
  </si>
  <si>
    <t>Kontich</t>
  </si>
  <si>
    <t>Lint</t>
  </si>
  <si>
    <t>Mortsel</t>
  </si>
  <si>
    <t>Niel</t>
  </si>
  <si>
    <t>Ranst</t>
  </si>
  <si>
    <t>Rumst</t>
  </si>
  <si>
    <t>Schelle</t>
  </si>
  <si>
    <t>Schilde</t>
  </si>
  <si>
    <t>Schoten</t>
  </si>
  <si>
    <t>Stabroek</t>
  </si>
  <si>
    <t>Wijnegem</t>
  </si>
  <si>
    <t>Wommelgem</t>
  </si>
  <si>
    <t>Wuustwezel</t>
  </si>
  <si>
    <t>Zandhoven</t>
  </si>
  <si>
    <t>Zoersel</t>
  </si>
  <si>
    <t>Zwijndrecht</t>
  </si>
  <si>
    <t>Malle</t>
  </si>
  <si>
    <t>Mechelen</t>
  </si>
  <si>
    <t>Berlaar</t>
  </si>
  <si>
    <t>Bonheiden</t>
  </si>
  <si>
    <t>Bornem</t>
  </si>
  <si>
    <t>Duffel</t>
  </si>
  <si>
    <t>Heist-op-den-Berg</t>
  </si>
  <si>
    <t>Lier</t>
  </si>
  <si>
    <t>Nijlen</t>
  </si>
  <si>
    <t>Putte</t>
  </si>
  <si>
    <t>Willebroek</t>
  </si>
  <si>
    <t>Turnhout</t>
  </si>
  <si>
    <t>Arendonk</t>
  </si>
  <si>
    <t>Baarle-Hertog</t>
  </si>
  <si>
    <t>Balen</t>
  </si>
  <si>
    <t>Beerse</t>
  </si>
  <si>
    <t>Dessel</t>
  </si>
  <si>
    <t>Geel</t>
  </si>
  <si>
    <t>Grobbendonk</t>
  </si>
  <si>
    <t>Herentals</t>
  </si>
  <si>
    <t>Herenthout</t>
  </si>
  <si>
    <t>Herselt</t>
  </si>
  <si>
    <t>Hoogstraten</t>
  </si>
  <si>
    <t>Hulshout</t>
  </si>
  <si>
    <t>Kasterlee</t>
  </si>
  <si>
    <t>Lille</t>
  </si>
  <si>
    <t>Meerhout</t>
  </si>
  <si>
    <t>Merksplas</t>
  </si>
  <si>
    <t>Mol</t>
  </si>
  <si>
    <t>Olen</t>
  </si>
  <si>
    <t>Oud-Turnhout</t>
  </si>
  <si>
    <t>Ravels</t>
  </si>
  <si>
    <t>Retie</t>
  </si>
  <si>
    <t>Rijkevorsel</t>
  </si>
  <si>
    <t>Vorselaar</t>
  </si>
  <si>
    <t>Vosselaar</t>
  </si>
  <si>
    <t>Westerlo</t>
  </si>
  <si>
    <t>Laakdal</t>
  </si>
  <si>
    <t>Bruxelles-capitale</t>
  </si>
  <si>
    <t>Anderlecht</t>
  </si>
  <si>
    <t>Auderghem</t>
  </si>
  <si>
    <t>Bruxelles</t>
  </si>
  <si>
    <t>Etterbeek</t>
  </si>
  <si>
    <t>Evere</t>
  </si>
  <si>
    <t>Forest</t>
  </si>
  <si>
    <t>Ganshoren</t>
  </si>
  <si>
    <t>Ixelles</t>
  </si>
  <si>
    <t>Jette</t>
  </si>
  <si>
    <t>Koekelberg</t>
  </si>
  <si>
    <t>Schaerbeek</t>
  </si>
  <si>
    <t>Uccle</t>
  </si>
  <si>
    <t>Watermael-Boitsfort</t>
  </si>
  <si>
    <t>Halle-Vilvoorde</t>
  </si>
  <si>
    <t>Asse</t>
  </si>
  <si>
    <t>Beersel</t>
  </si>
  <si>
    <t>Bever</t>
  </si>
  <si>
    <t>Dilbeek</t>
  </si>
  <si>
    <t>Galmaarden</t>
  </si>
  <si>
    <t>Gooik</t>
  </si>
  <si>
    <t>Grimbergen</t>
  </si>
  <si>
    <t>Halle</t>
  </si>
  <si>
    <t>Herne</t>
  </si>
  <si>
    <t>Hoeilaart</t>
  </si>
  <si>
    <t>Kampenhout</t>
  </si>
  <si>
    <t>Kapelle-op-den-bos</t>
  </si>
  <si>
    <t>Liedekerke</t>
  </si>
  <si>
    <t>Londerzeel</t>
  </si>
  <si>
    <t>Machelen</t>
  </si>
  <si>
    <t>Meise</t>
  </si>
  <si>
    <t>Merchtem</t>
  </si>
  <si>
    <t>Opwijk</t>
  </si>
  <si>
    <t>Overijse</t>
  </si>
  <si>
    <t>Pepingen</t>
  </si>
  <si>
    <t>Steenokkerzeel</t>
  </si>
  <si>
    <t>Ternat</t>
  </si>
  <si>
    <t>Vilvoorde</t>
  </si>
  <si>
    <t>Zaventem</t>
  </si>
  <si>
    <t>Zemst</t>
  </si>
  <si>
    <t>Roosdaal</t>
  </si>
  <si>
    <t>Drogenbos</t>
  </si>
  <si>
    <t>Kraainem</t>
  </si>
  <si>
    <t>Linkebeek</t>
  </si>
  <si>
    <t>Wemmel</t>
  </si>
  <si>
    <t>Wezembeek-Oppem</t>
  </si>
  <si>
    <t>Lennik</t>
  </si>
  <si>
    <t>Affligem</t>
  </si>
  <si>
    <t>Leuven</t>
  </si>
  <si>
    <t>Aarschot</t>
  </si>
  <si>
    <t>Begijnendijk</t>
  </si>
  <si>
    <t>Bekkevoort</t>
  </si>
  <si>
    <t>Bertem</t>
  </si>
  <si>
    <t>Bierbeek</t>
  </si>
  <si>
    <t>Boortmeerbeek</t>
  </si>
  <si>
    <t>Boutersem</t>
  </si>
  <si>
    <t>Diest</t>
  </si>
  <si>
    <t>Geetbets</t>
  </si>
  <si>
    <t>Haacht</t>
  </si>
  <si>
    <t>Herent</t>
  </si>
  <si>
    <t>Hoegaarden</t>
  </si>
  <si>
    <t>Holsbeek</t>
  </si>
  <si>
    <t>Huldenberg</t>
  </si>
  <si>
    <t>Keerbergen</t>
  </si>
  <si>
    <t>Kortenaken</t>
  </si>
  <si>
    <t>Kortenberg</t>
  </si>
  <si>
    <t>Landen</t>
  </si>
  <si>
    <t>Lubbeek</t>
  </si>
  <si>
    <t>Oud-Heverlee</t>
  </si>
  <si>
    <t>Rotselaar</t>
  </si>
  <si>
    <t>Tervuren</t>
  </si>
  <si>
    <t>Tienen</t>
  </si>
  <si>
    <t>Tremelo</t>
  </si>
  <si>
    <t>Zoutleeuw</t>
  </si>
  <si>
    <t>Linter</t>
  </si>
  <si>
    <t>Scherpenheuvel-Zichem</t>
  </si>
  <si>
    <t>Tielt-Winge</t>
  </si>
  <si>
    <t>Glabbeek</t>
  </si>
  <si>
    <t>Nivelles</t>
  </si>
  <si>
    <t>Beauvechain</t>
  </si>
  <si>
    <t>Braine-l'Alleud</t>
  </si>
  <si>
    <t>Braine-le-Château</t>
  </si>
  <si>
    <t>Chaumont-Gistoux</t>
  </si>
  <si>
    <t>Genappe</t>
  </si>
  <si>
    <t>Grez-Doiceau</t>
  </si>
  <si>
    <t>Incourt</t>
  </si>
  <si>
    <t>Ittre</t>
  </si>
  <si>
    <t>Jodoigne</t>
  </si>
  <si>
    <t>La Hulpe</t>
  </si>
  <si>
    <t>Perwez</t>
  </si>
  <si>
    <t>Rixensart</t>
  </si>
  <si>
    <t>Tubize</t>
  </si>
  <si>
    <t>Villers-la-Ville</t>
  </si>
  <si>
    <t>Waterloo</t>
  </si>
  <si>
    <t>Wavre</t>
  </si>
  <si>
    <t>Chastre</t>
  </si>
  <si>
    <t>Hélécine</t>
  </si>
  <si>
    <t>Lasne</t>
  </si>
  <si>
    <t>Orp-Jauche</t>
  </si>
  <si>
    <t>Ottignies-LLN</t>
  </si>
  <si>
    <t>Ramillies</t>
  </si>
  <si>
    <t>Rebecq</t>
  </si>
  <si>
    <t>Walhain</t>
  </si>
  <si>
    <t>Brugge</t>
  </si>
  <si>
    <t>Beernem</t>
  </si>
  <si>
    <t>Blankenberge</t>
  </si>
  <si>
    <t>Damme</t>
  </si>
  <si>
    <t>Jabbeke</t>
  </si>
  <si>
    <t>Oostkamp</t>
  </si>
  <si>
    <t>Torhout</t>
  </si>
  <si>
    <t>Zedelgem</t>
  </si>
  <si>
    <t>Zuienkerke</t>
  </si>
  <si>
    <t>Knokke-Heist</t>
  </si>
  <si>
    <t>Diksmuide</t>
  </si>
  <si>
    <t>Houthulst</t>
  </si>
  <si>
    <t>Koekelare</t>
  </si>
  <si>
    <t>Kortemark</t>
  </si>
  <si>
    <t>Lo-Reninge</t>
  </si>
  <si>
    <t>Ieper</t>
  </si>
  <si>
    <t>Mesen</t>
  </si>
  <si>
    <t>Poperinge</t>
  </si>
  <si>
    <t>Wervik</t>
  </si>
  <si>
    <t>Zonnebeke</t>
  </si>
  <si>
    <t>Heuvelland</t>
  </si>
  <si>
    <t>Langemark-Poelkapelle</t>
  </si>
  <si>
    <t>Vleteren</t>
  </si>
  <si>
    <t>Kortrijk</t>
  </si>
  <si>
    <t>Anzegem</t>
  </si>
  <si>
    <t>Avelgem</t>
  </si>
  <si>
    <t>Deerlijk</t>
  </si>
  <si>
    <t>Harelbeke</t>
  </si>
  <si>
    <t>Kuurne</t>
  </si>
  <si>
    <t>Lendelede</t>
  </si>
  <si>
    <t>Menen</t>
  </si>
  <si>
    <t>Waregem</t>
  </si>
  <si>
    <t>Wevelgem</t>
  </si>
  <si>
    <t>Zwevegem</t>
  </si>
  <si>
    <t>Spiere-Helkijn</t>
  </si>
  <si>
    <t>Ostende</t>
  </si>
  <si>
    <t>Bredene</t>
  </si>
  <si>
    <t>Gistel</t>
  </si>
  <si>
    <t>Ichtegem</t>
  </si>
  <si>
    <t>Middelkerke</t>
  </si>
  <si>
    <t>Oostende</t>
  </si>
  <si>
    <t>Oudenburg</t>
  </si>
  <si>
    <t>De Haan</t>
  </si>
  <si>
    <t>Roeselare</t>
  </si>
  <si>
    <t>Hooglede</t>
  </si>
  <si>
    <t>Ingelmunster</t>
  </si>
  <si>
    <t>Izegem</t>
  </si>
  <si>
    <t>Ledegem</t>
  </si>
  <si>
    <t>Lichtervelde</t>
  </si>
  <si>
    <t>Moorslede</t>
  </si>
  <si>
    <t>Staden</t>
  </si>
  <si>
    <t>Tielt</t>
  </si>
  <si>
    <t>Dentergem</t>
  </si>
  <si>
    <t>Meulebeke</t>
  </si>
  <si>
    <t>Oostrozebeke</t>
  </si>
  <si>
    <t>Pittem</t>
  </si>
  <si>
    <t>Ruiselede</t>
  </si>
  <si>
    <t>Wielsbeke</t>
  </si>
  <si>
    <t>Wingene</t>
  </si>
  <si>
    <t>Ardooie</t>
  </si>
  <si>
    <t>Veurne</t>
  </si>
  <si>
    <t>Alveringem</t>
  </si>
  <si>
    <t>De Panne</t>
  </si>
  <si>
    <t>Koksijde</t>
  </si>
  <si>
    <t>Nieuwpoort</t>
  </si>
  <si>
    <t>Aalst</t>
  </si>
  <si>
    <t>Denderleeuw</t>
  </si>
  <si>
    <t>Geraardsbergen</t>
  </si>
  <si>
    <t>Haaltert</t>
  </si>
  <si>
    <t>Herzele</t>
  </si>
  <si>
    <t>Lede</t>
  </si>
  <si>
    <t>Ninove</t>
  </si>
  <si>
    <t>Zottegem</t>
  </si>
  <si>
    <t>Erpe-Mere</t>
  </si>
  <si>
    <t>Dendermonde</t>
  </si>
  <si>
    <t>Berlare</t>
  </si>
  <si>
    <t>Buggenhout</t>
  </si>
  <si>
    <t>Hamme</t>
  </si>
  <si>
    <t>Laarne</t>
  </si>
  <si>
    <t>Lebbeke</t>
  </si>
  <si>
    <t>Waasmunster</t>
  </si>
  <si>
    <t>Wetteren</t>
  </si>
  <si>
    <t>Wichelen</t>
  </si>
  <si>
    <t>Zele</t>
  </si>
  <si>
    <t>Eeklo</t>
  </si>
  <si>
    <t>Assenede</t>
  </si>
  <si>
    <t>Kaprijke</t>
  </si>
  <si>
    <t>Maldegem</t>
  </si>
  <si>
    <t>Zelzate</t>
  </si>
  <si>
    <t>Gent</t>
  </si>
  <si>
    <t>Aalter</t>
  </si>
  <si>
    <t>Deinze</t>
  </si>
  <si>
    <t>De Pinte</t>
  </si>
  <si>
    <t>Destelbergen</t>
  </si>
  <si>
    <t>Evergem</t>
  </si>
  <si>
    <t>Gavere</t>
  </si>
  <si>
    <t>Lochristi</t>
  </si>
  <si>
    <t>Melle</t>
  </si>
  <si>
    <t>Merelbeke</t>
  </si>
  <si>
    <t>Moerbeke-Waas</t>
  </si>
  <si>
    <t>Nazareth</t>
  </si>
  <si>
    <t>Oosterzele</t>
  </si>
  <si>
    <t>Wachtebeke</t>
  </si>
  <si>
    <t>Zulte</t>
  </si>
  <si>
    <t>Oudenaarde</t>
  </si>
  <si>
    <t>Ronse</t>
  </si>
  <si>
    <t>Brakel</t>
  </si>
  <si>
    <t>Kluisbergen</t>
  </si>
  <si>
    <t>Wortegem-Petegem</t>
  </si>
  <si>
    <t>Horebeke</t>
  </si>
  <si>
    <t>Lierde</t>
  </si>
  <si>
    <t>Maarkedal</t>
  </si>
  <si>
    <t>Zwalm</t>
  </si>
  <si>
    <t>Sint-Niklaas</t>
  </si>
  <si>
    <t>Beveren</t>
  </si>
  <si>
    <t>Kruibeke</t>
  </si>
  <si>
    <t>Lokeren</t>
  </si>
  <si>
    <t>Stekene</t>
  </si>
  <si>
    <t>Temse</t>
  </si>
  <si>
    <t>Ath</t>
  </si>
  <si>
    <t>Beloeil</t>
  </si>
  <si>
    <t>Bernissart</t>
  </si>
  <si>
    <t>Brugelette</t>
  </si>
  <si>
    <t>Chièvres</t>
  </si>
  <si>
    <t>Ellezelles</t>
  </si>
  <si>
    <t>Flobecq</t>
  </si>
  <si>
    <t>Frasnes-lez-Anvaing</t>
  </si>
  <si>
    <t>Charleroi</t>
  </si>
  <si>
    <t>Chapelle-lez-Herlaimont</t>
  </si>
  <si>
    <t>Châtelet</t>
  </si>
  <si>
    <t>Courcelles</t>
  </si>
  <si>
    <t>Farciennes</t>
  </si>
  <si>
    <t>Fleurus</t>
  </si>
  <si>
    <t>Fontaine-l'Evêque</t>
  </si>
  <si>
    <t>Gerpinnes</t>
  </si>
  <si>
    <t>Manage</t>
  </si>
  <si>
    <t>Montigny-le-Tilleul</t>
  </si>
  <si>
    <t>Pont-à-Celles</t>
  </si>
  <si>
    <t>Seneffe</t>
  </si>
  <si>
    <t>Aiseau-Presles</t>
  </si>
  <si>
    <t>Les Bons Villers</t>
  </si>
  <si>
    <t>Mons</t>
  </si>
  <si>
    <t>Boussu</t>
  </si>
  <si>
    <t>Dour</t>
  </si>
  <si>
    <t>Frameries</t>
  </si>
  <si>
    <t>Hensies</t>
  </si>
  <si>
    <t>Jurbise</t>
  </si>
  <si>
    <t>Lens</t>
  </si>
  <si>
    <t>Quaregnon</t>
  </si>
  <si>
    <t>Quiévrain</t>
  </si>
  <si>
    <t>Colfontaine</t>
  </si>
  <si>
    <t>Honnelles</t>
  </si>
  <si>
    <t>Quévy</t>
  </si>
  <si>
    <t>Mouscron</t>
  </si>
  <si>
    <t>Comines</t>
  </si>
  <si>
    <t>Soignies</t>
  </si>
  <si>
    <t>Braine-le-Comte</t>
  </si>
  <si>
    <t>Enghien</t>
  </si>
  <si>
    <t>La Louvière</t>
  </si>
  <si>
    <t>Lessines</t>
  </si>
  <si>
    <t>Le Roeulx</t>
  </si>
  <si>
    <t>Silly</t>
  </si>
  <si>
    <t>Ecaussinnes</t>
  </si>
  <si>
    <t>Thuin</t>
  </si>
  <si>
    <t>Anderlues</t>
  </si>
  <si>
    <t>Beaumont</t>
  </si>
  <si>
    <t>Binche</t>
  </si>
  <si>
    <t>Chimay</t>
  </si>
  <si>
    <t>Erquelinnes</t>
  </si>
  <si>
    <t>Froidchapelle</t>
  </si>
  <si>
    <t>Lobbes</t>
  </si>
  <si>
    <t>Merbes-le-Château</t>
  </si>
  <si>
    <t>Momignies</t>
  </si>
  <si>
    <t>Estinnes</t>
  </si>
  <si>
    <t>Morlanwelz</t>
  </si>
  <si>
    <t>Sivry-Rance</t>
  </si>
  <si>
    <t>Tournai</t>
  </si>
  <si>
    <t>Antoing</t>
  </si>
  <si>
    <t>Celles</t>
  </si>
  <si>
    <t>Estaimpuis</t>
  </si>
  <si>
    <t>Pecq</t>
  </si>
  <si>
    <t>Péruwelz</t>
  </si>
  <si>
    <t>Rumes</t>
  </si>
  <si>
    <t>Brunehaut</t>
  </si>
  <si>
    <t>Leuze-en-Hainaut</t>
  </si>
  <si>
    <t>Mont-de-l'Enclus</t>
  </si>
  <si>
    <t>Huy</t>
  </si>
  <si>
    <t>Amay</t>
  </si>
  <si>
    <t>Burdinne</t>
  </si>
  <si>
    <t>Clavier</t>
  </si>
  <si>
    <t>Ferrières</t>
  </si>
  <si>
    <t>Hamoir</t>
  </si>
  <si>
    <t>Héron</t>
  </si>
  <si>
    <t>Marchin</t>
  </si>
  <si>
    <t>Modave</t>
  </si>
  <si>
    <t>Nandrin</t>
  </si>
  <si>
    <t>Ouffet</t>
  </si>
  <si>
    <t>Verlaine</t>
  </si>
  <si>
    <t>Villers-le-Bouillet</t>
  </si>
  <si>
    <t>Wanze</t>
  </si>
  <si>
    <t>Anthisnes</t>
  </si>
  <si>
    <t>Engis</t>
  </si>
  <si>
    <t>Tinlot</t>
  </si>
  <si>
    <t>Liège</t>
  </si>
  <si>
    <t>Ans</t>
  </si>
  <si>
    <t>Awans</t>
  </si>
  <si>
    <t>Aywaille</t>
  </si>
  <si>
    <t>Bassenge</t>
  </si>
  <si>
    <t>Beyne-Heusay</t>
  </si>
  <si>
    <t>Chaudfontaine</t>
  </si>
  <si>
    <t>Comblain-au-Pont</t>
  </si>
  <si>
    <t>Dalhem</t>
  </si>
  <si>
    <t>Esneux</t>
  </si>
  <si>
    <t>Fléron</t>
  </si>
  <si>
    <t>Herstal</t>
  </si>
  <si>
    <t>Juprelle</t>
  </si>
  <si>
    <t>Oupeye</t>
  </si>
  <si>
    <t>Seraing</t>
  </si>
  <si>
    <t>Soumagne</t>
  </si>
  <si>
    <t>Sprimont</t>
  </si>
  <si>
    <t>Visé</t>
  </si>
  <si>
    <t>Grâce-Hollogne</t>
  </si>
  <si>
    <t>Blégny</t>
  </si>
  <si>
    <t>Flémalle</t>
  </si>
  <si>
    <t>Neupré</t>
  </si>
  <si>
    <t>Trooz</t>
  </si>
  <si>
    <t>Verviers</t>
  </si>
  <si>
    <t>Amel</t>
  </si>
  <si>
    <t>Aubel</t>
  </si>
  <si>
    <t>Baelen</t>
  </si>
  <si>
    <t>Büllingen</t>
  </si>
  <si>
    <t>Bütgenbach</t>
  </si>
  <si>
    <t>Dison</t>
  </si>
  <si>
    <t>Eupen</t>
  </si>
  <si>
    <t>Herve</t>
  </si>
  <si>
    <t>Jalhay</t>
  </si>
  <si>
    <t>Kelmis</t>
  </si>
  <si>
    <t>Lierneux</t>
  </si>
  <si>
    <t>Limbourg</t>
  </si>
  <si>
    <t>Lontzen</t>
  </si>
  <si>
    <t>Malmédy</t>
  </si>
  <si>
    <t>Olne</t>
  </si>
  <si>
    <t>Pepinster</t>
  </si>
  <si>
    <t>Raeren</t>
  </si>
  <si>
    <t>Spa</t>
  </si>
  <si>
    <t>Stavelot</t>
  </si>
  <si>
    <t>Stoumont</t>
  </si>
  <si>
    <t>Theux</t>
  </si>
  <si>
    <t>Waimes</t>
  </si>
  <si>
    <t>Welkenraedt</t>
  </si>
  <si>
    <t>Trois-Ponts</t>
  </si>
  <si>
    <t>Burg-Reuland</t>
  </si>
  <si>
    <t>Plombières</t>
  </si>
  <si>
    <t>Thimister-Clermont</t>
  </si>
  <si>
    <t>Waremme</t>
  </si>
  <si>
    <t>Berloz</t>
  </si>
  <si>
    <t>Braives</t>
  </si>
  <si>
    <t>Crisnée</t>
  </si>
  <si>
    <t>Donceel</t>
  </si>
  <si>
    <t>Fexhe-le-Haut-Clocher</t>
  </si>
  <si>
    <t>Geer</t>
  </si>
  <si>
    <t>Hannut</t>
  </si>
  <si>
    <t>Lincent</t>
  </si>
  <si>
    <t>Oreye</t>
  </si>
  <si>
    <t>Remicourt</t>
  </si>
  <si>
    <t>Wasseiges</t>
  </si>
  <si>
    <t>Faimes</t>
  </si>
  <si>
    <t>Hasselt</t>
  </si>
  <si>
    <t>As</t>
  </si>
  <si>
    <t>Beringen</t>
  </si>
  <si>
    <t>Diepenbeek</t>
  </si>
  <si>
    <t>Genk</t>
  </si>
  <si>
    <t>Gingelom</t>
  </si>
  <si>
    <t>Halen</t>
  </si>
  <si>
    <t>Herk-de-Stad</t>
  </si>
  <si>
    <t>Leopoldsburg</t>
  </si>
  <si>
    <t>Lummen</t>
  </si>
  <si>
    <t>Nieuwerkerken</t>
  </si>
  <si>
    <t>Tessenderlo</t>
  </si>
  <si>
    <t>Zonhoven</t>
  </si>
  <si>
    <t>Zutendaal</t>
  </si>
  <si>
    <t>Ham</t>
  </si>
  <si>
    <t>Heusden-Zolder</t>
  </si>
  <si>
    <t>Maaseik</t>
  </si>
  <si>
    <t>Bocholt</t>
  </si>
  <si>
    <t>Bree</t>
  </si>
  <si>
    <t>Kinrooi</t>
  </si>
  <si>
    <t>Lommel</t>
  </si>
  <si>
    <t>Peer</t>
  </si>
  <si>
    <t>Hamont-Achel</t>
  </si>
  <si>
    <t>Hechtel-Eksel</t>
  </si>
  <si>
    <t>Houthalen-Helchteren</t>
  </si>
  <si>
    <t>Dilsen</t>
  </si>
  <si>
    <t>Tongeren</t>
  </si>
  <si>
    <t>Alken</t>
  </si>
  <si>
    <t>Bilzen</t>
  </si>
  <si>
    <t>Borgloon</t>
  </si>
  <si>
    <t>Heers</t>
  </si>
  <si>
    <t>Herstappe</t>
  </si>
  <si>
    <t>Hoeselt</t>
  </si>
  <si>
    <t>Kortessem</t>
  </si>
  <si>
    <t>Lanaken</t>
  </si>
  <si>
    <t>Riemst</t>
  </si>
  <si>
    <t>Wellen</t>
  </si>
  <si>
    <t>Maasmechelen</t>
  </si>
  <si>
    <t>Voeren</t>
  </si>
  <si>
    <t>Arlon</t>
  </si>
  <si>
    <t>Attert</t>
  </si>
  <si>
    <t>Aubange</t>
  </si>
  <si>
    <t>Martelange</t>
  </si>
  <si>
    <t>Messancy</t>
  </si>
  <si>
    <t>Bastogne</t>
  </si>
  <si>
    <t>Bertogne</t>
  </si>
  <si>
    <t>Fauvillers</t>
  </si>
  <si>
    <t>Houffalize</t>
  </si>
  <si>
    <t>Vielsalm</t>
  </si>
  <si>
    <t>Vaux-sur-Sûre</t>
  </si>
  <si>
    <t>Gouvy</t>
  </si>
  <si>
    <t>Marche-en-famenne</t>
  </si>
  <si>
    <t>Durbuy</t>
  </si>
  <si>
    <t>Erezée</t>
  </si>
  <si>
    <t>Hotton</t>
  </si>
  <si>
    <t>La Roche</t>
  </si>
  <si>
    <t>Nassogne</t>
  </si>
  <si>
    <t>Rendeux</t>
  </si>
  <si>
    <t>Tenneville</t>
  </si>
  <si>
    <t>Manhay</t>
  </si>
  <si>
    <t>Neufchâteau</t>
  </si>
  <si>
    <t>Bertrix</t>
  </si>
  <si>
    <t>Bouillon</t>
  </si>
  <si>
    <t>Daverdisse</t>
  </si>
  <si>
    <t>Herbeumont</t>
  </si>
  <si>
    <t>Léglise</t>
  </si>
  <si>
    <t>Libin</t>
  </si>
  <si>
    <t>Paliseul</t>
  </si>
  <si>
    <t>Tellin</t>
  </si>
  <si>
    <t>Wellin</t>
  </si>
  <si>
    <t>Libramont</t>
  </si>
  <si>
    <t>Virton</t>
  </si>
  <si>
    <t>Chiny</t>
  </si>
  <si>
    <t>Etalle</t>
  </si>
  <si>
    <t>Florenville</t>
  </si>
  <si>
    <t>Meix-devant-Virton</t>
  </si>
  <si>
    <t>Musson</t>
  </si>
  <si>
    <t>Tintigny</t>
  </si>
  <si>
    <t>Habay</t>
  </si>
  <si>
    <t>Rouvroy</t>
  </si>
  <si>
    <t>Dinant</t>
  </si>
  <si>
    <t>Anhée</t>
  </si>
  <si>
    <t>Beauraing</t>
  </si>
  <si>
    <t>Bièvre</t>
  </si>
  <si>
    <t>Ciney</t>
  </si>
  <si>
    <t>Gedinne</t>
  </si>
  <si>
    <t>Hamois</t>
  </si>
  <si>
    <t>Havelange</t>
  </si>
  <si>
    <t>Houyet</t>
  </si>
  <si>
    <t>Onhaye</t>
  </si>
  <si>
    <t>Rochefort</t>
  </si>
  <si>
    <t>Somme-Leuze</t>
  </si>
  <si>
    <t>Yvoir</t>
  </si>
  <si>
    <t>Hastière</t>
  </si>
  <si>
    <t>Vresse-sur-Semois</t>
  </si>
  <si>
    <t>Namur</t>
  </si>
  <si>
    <t>Andenne</t>
  </si>
  <si>
    <t>Assesse</t>
  </si>
  <si>
    <t>Eghezée</t>
  </si>
  <si>
    <t>Floreffe</t>
  </si>
  <si>
    <t>Fosses-la-Ville</t>
  </si>
  <si>
    <t>Gesves</t>
  </si>
  <si>
    <t>Mettet</t>
  </si>
  <si>
    <t>Ohey</t>
  </si>
  <si>
    <t>Profondeville</t>
  </si>
  <si>
    <t>Sombreffe</t>
  </si>
  <si>
    <t>Sambreville</t>
  </si>
  <si>
    <t>Fernelmont</t>
  </si>
  <si>
    <t>Jemeppe-sur-Sambre</t>
  </si>
  <si>
    <t>La Bruyère</t>
  </si>
  <si>
    <t>Gembloux</t>
  </si>
  <si>
    <t>Philippeville</t>
  </si>
  <si>
    <t>Cerfontaine</t>
  </si>
  <si>
    <t>Couvin</t>
  </si>
  <si>
    <t>Doische</t>
  </si>
  <si>
    <t>Florennes</t>
  </si>
  <si>
    <t>Walcourt</t>
  </si>
  <si>
    <t>Viroinval</t>
  </si>
  <si>
    <t>Source : IWEPS (sur la base de données SPF Economie, ONSS, INASTI, ONEm)</t>
  </si>
  <si>
    <t>Sint-Katelijne-Waver</t>
  </si>
  <si>
    <t>Puurs-Sint-Amands</t>
  </si>
  <si>
    <t>Berchem-Sainte-Agathe</t>
  </si>
  <si>
    <t>Molenbeek-Saint-Jean</t>
  </si>
  <si>
    <t>Saint-Gilles</t>
  </si>
  <si>
    <t>Saint-Josse-ten-Noode</t>
  </si>
  <si>
    <t>Woluwé-Saint-Lambert</t>
  </si>
  <si>
    <t>Woluwé-Saint-Pierre</t>
  </si>
  <si>
    <t>Sint-Pieters-Leeuw</t>
  </si>
  <si>
    <t>Sint-Genesius-Rode</t>
  </si>
  <si>
    <t>Court-Saint-Etienne</t>
  </si>
  <si>
    <t>Mont-Saint-Guibert</t>
  </si>
  <si>
    <t>Sint-Lievens-Houtem</t>
  </si>
  <si>
    <t>Sint-Laureins</t>
  </si>
  <si>
    <t>Sint-Martens-Latem</t>
  </si>
  <si>
    <t>Lievegem</t>
  </si>
  <si>
    <t>Kruisem</t>
  </si>
  <si>
    <t>Sint-Gillis-Waas</t>
  </si>
  <si>
    <t>Saint-Ghislain</t>
  </si>
  <si>
    <t>Ham-sur-Heure-Nalinnes</t>
  </si>
  <si>
    <t>Tournai - Mouscron</t>
  </si>
  <si>
    <t>Saint-Nicolas</t>
  </si>
  <si>
    <t>Saint-Vith</t>
  </si>
  <si>
    <t>Saint-Georges-sur-Meuse</t>
  </si>
  <si>
    <t>Sint-Truiden</t>
  </si>
  <si>
    <t>Oudsbergen</t>
  </si>
  <si>
    <t>Pelt</t>
  </si>
  <si>
    <t>Sainte-Ode</t>
  </si>
  <si>
    <t>Marche-en-Famenne</t>
  </si>
  <si>
    <t>Saint-Hubert</t>
  </si>
  <si>
    <t>Saint-Léger</t>
  </si>
  <si>
    <t>Remarque : Au 1er janvier 2019, certaines communes flamandes fusionnent et la composition des arrondissements administratifs est modifiée, en particulier les arrondissements de la Province de Hainaut. L'ensemble de la série est proposé avec ce nouveau découpage géographique.</t>
  </si>
  <si>
    <t>Part de l'emploi indépendant 
(avec les aidants) en %</t>
  </si>
  <si>
    <t>Emploi intérieur des communes belges en 2021 - moyenne annuelle - total</t>
  </si>
  <si>
    <t>Emploi intérieur des communes belges en 2021 - moyenne annuelle - hommes</t>
  </si>
  <si>
    <t>Emploi intérieur des communes belges en 2021 - moyenne annuelle - femmes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</si>
</sst>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s>
  <fonts count="46">
    <font>
      <sz val="11"/>
      <color theme="1"/>
      <name val="Calibri"/>
      <family val="2"/>
    </font>
    <font>
      <sz val="11"/>
      <color indexed="8"/>
      <name val="Calibri"/>
      <family val="2"/>
    </font>
    <font>
      <sz val="10"/>
      <color indexed="8"/>
      <name val="Arial"/>
      <family val="2"/>
    </font>
    <font>
      <b/>
      <sz val="11"/>
      <color indexed="8"/>
      <name val="Arial"/>
      <family val="2"/>
    </font>
    <font>
      <sz val="11"/>
      <color indexed="8"/>
      <name val="Arial"/>
      <family val="2"/>
    </font>
    <font>
      <i/>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Arial"/>
      <family val="2"/>
    </font>
    <font>
      <sz val="8"/>
      <color indexed="8"/>
      <name val="Arial"/>
      <family val="2"/>
    </font>
    <font>
      <b/>
      <sz val="12"/>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Arial"/>
      <family val="2"/>
    </font>
    <font>
      <sz val="8"/>
      <color theme="1"/>
      <name val="Arial"/>
      <family val="2"/>
    </font>
    <font>
      <b/>
      <sz val="12"/>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style="thin"/>
      <right/>
      <top/>
      <bottom/>
    </border>
    <border>
      <left style="medium"/>
      <right/>
      <top style="medium"/>
      <bottom/>
    </border>
    <border>
      <left/>
      <right style="medium"/>
      <top style="medium"/>
      <bottom/>
    </border>
    <border>
      <left/>
      <right/>
      <top style="medium"/>
      <bottom/>
    </border>
    <border>
      <left/>
      <right style="thin"/>
      <top style="medium"/>
      <bottom/>
    </border>
    <border>
      <left style="medium"/>
      <right style="medium"/>
      <top style="medium"/>
      <bottom/>
    </border>
    <border>
      <left/>
      <right style="medium"/>
      <top/>
      <bottom/>
    </border>
    <border>
      <left/>
      <right style="thin"/>
      <top/>
      <bottom/>
    </border>
    <border>
      <left style="medium"/>
      <right style="medium"/>
      <top/>
      <bottom/>
    </border>
    <border>
      <left style="medium"/>
      <right/>
      <top/>
      <bottom style="thin"/>
    </border>
    <border>
      <left/>
      <right style="medium"/>
      <top/>
      <bottom style="thin"/>
    </border>
    <border>
      <left/>
      <right/>
      <top/>
      <bottom style="thin"/>
    </border>
    <border>
      <left/>
      <right style="thin"/>
      <top/>
      <bottom style="thin"/>
    </border>
    <border>
      <left style="medium"/>
      <right style="medium"/>
      <top/>
      <bottom style="thin"/>
    </border>
    <border>
      <left style="medium"/>
      <right/>
      <top/>
      <bottom style="medium"/>
    </border>
    <border>
      <left/>
      <right style="medium"/>
      <top/>
      <bottom style="medium"/>
    </border>
    <border>
      <left/>
      <right/>
      <top/>
      <bottom style="medium"/>
    </border>
    <border>
      <left/>
      <right style="thin"/>
      <top/>
      <bottom style="medium"/>
    </border>
    <border>
      <left style="medium"/>
      <right style="medium"/>
      <top/>
      <bottom style="medium"/>
    </border>
    <border>
      <left style="medium"/>
      <right style="medium"/>
      <top style="thin"/>
      <bottom>
        <color indexed="63"/>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1" fillId="29" borderId="0" applyNumberFormat="0" applyBorder="0" applyAlignment="0" applyProtection="0"/>
    <xf numFmtId="0" fontId="32" fillId="0" borderId="0">
      <alignment/>
      <protection/>
    </xf>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64">
    <xf numFmtId="0" fontId="0" fillId="0" borderId="0" xfId="0" applyFont="1" applyAlignment="1">
      <alignment/>
    </xf>
    <xf numFmtId="0" fontId="42" fillId="0" borderId="0" xfId="49" applyFont="1" applyAlignment="1">
      <alignment vertical="center"/>
      <protection/>
    </xf>
    <xf numFmtId="0" fontId="32" fillId="0" borderId="0" xfId="49" applyAlignment="1">
      <alignment vertical="center"/>
      <protection/>
    </xf>
    <xf numFmtId="3" fontId="32" fillId="0" borderId="0" xfId="49" applyNumberFormat="1" applyAlignment="1">
      <alignment vertical="center"/>
      <protection/>
    </xf>
    <xf numFmtId="3" fontId="43" fillId="0" borderId="0" xfId="49" applyNumberFormat="1" applyFont="1" applyAlignment="1">
      <alignment vertical="center"/>
      <protection/>
    </xf>
    <xf numFmtId="0" fontId="44" fillId="0" borderId="0" xfId="49" applyFont="1" applyAlignment="1">
      <alignment vertical="center"/>
      <protection/>
    </xf>
    <xf numFmtId="0" fontId="2" fillId="0" borderId="0" xfId="49" applyFont="1" applyAlignment="1">
      <alignment horizontal="left" vertical="center"/>
      <protection/>
    </xf>
    <xf numFmtId="3" fontId="4" fillId="0" borderId="10" xfId="49" applyNumberFormat="1" applyFont="1" applyBorder="1" applyAlignment="1">
      <alignment horizontal="center" vertical="center"/>
      <protection/>
    </xf>
    <xf numFmtId="3" fontId="4" fillId="0" borderId="0" xfId="49" applyNumberFormat="1" applyFont="1" applyBorder="1" applyAlignment="1">
      <alignment horizontal="center" vertical="center"/>
      <protection/>
    </xf>
    <xf numFmtId="3" fontId="4" fillId="0" borderId="11" xfId="49" applyNumberFormat="1" applyFont="1" applyBorder="1" applyAlignment="1">
      <alignment horizontal="center" vertical="center"/>
      <protection/>
    </xf>
    <xf numFmtId="0" fontId="0" fillId="0" borderId="12" xfId="0" applyBorder="1" applyAlignment="1">
      <alignment horizontal="center"/>
    </xf>
    <xf numFmtId="0" fontId="0" fillId="0" borderId="13" xfId="0" applyBorder="1" applyAlignment="1">
      <alignment/>
    </xf>
    <xf numFmtId="3" fontId="0" fillId="0" borderId="12"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174" fontId="0" fillId="0" borderId="13" xfId="0" applyNumberFormat="1" applyBorder="1" applyAlignment="1">
      <alignment/>
    </xf>
    <xf numFmtId="0" fontId="0" fillId="0" borderId="10" xfId="0" applyBorder="1" applyAlignment="1">
      <alignment horizontal="center"/>
    </xf>
    <xf numFmtId="0" fontId="0" fillId="0" borderId="17" xfId="0" applyBorder="1" applyAlignment="1">
      <alignment/>
    </xf>
    <xf numFmtId="3" fontId="0" fillId="0" borderId="10" xfId="0" applyNumberFormat="1" applyBorder="1" applyAlignment="1">
      <alignment/>
    </xf>
    <xf numFmtId="3" fontId="0" fillId="0" borderId="0"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174" fontId="0" fillId="0" borderId="17" xfId="0" applyNumberFormat="1" applyBorder="1" applyAlignment="1">
      <alignment/>
    </xf>
    <xf numFmtId="0" fontId="0" fillId="0" borderId="20" xfId="0" applyBorder="1" applyAlignment="1">
      <alignment horizontal="center"/>
    </xf>
    <xf numFmtId="0" fontId="0" fillId="0" borderId="21" xfId="0" applyBorder="1" applyAlignment="1">
      <alignment/>
    </xf>
    <xf numFmtId="3" fontId="0" fillId="0" borderId="20"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174" fontId="0" fillId="0" borderId="21" xfId="0" applyNumberFormat="1" applyBorder="1" applyAlignment="1">
      <alignment/>
    </xf>
    <xf numFmtId="0" fontId="0" fillId="0" borderId="25" xfId="0" applyBorder="1" applyAlignment="1">
      <alignment horizontal="center"/>
    </xf>
    <xf numFmtId="0" fontId="0" fillId="0" borderId="26" xfId="0" applyBorder="1" applyAlignment="1">
      <alignment/>
    </xf>
    <xf numFmtId="3" fontId="0" fillId="0" borderId="25" xfId="0" applyNumberFormat="1" applyBorder="1" applyAlignment="1">
      <alignment/>
    </xf>
    <xf numFmtId="3" fontId="0" fillId="0" borderId="27" xfId="0" applyNumberFormat="1" applyBorder="1" applyAlignment="1">
      <alignment/>
    </xf>
    <xf numFmtId="3" fontId="0" fillId="0" borderId="28" xfId="0" applyNumberFormat="1" applyBorder="1" applyAlignment="1">
      <alignment/>
    </xf>
    <xf numFmtId="3" fontId="0" fillId="0" borderId="29" xfId="0" applyNumberFormat="1" applyBorder="1" applyAlignment="1">
      <alignment/>
    </xf>
    <xf numFmtId="174" fontId="0" fillId="0" borderId="26" xfId="0" applyNumberFormat="1" applyBorder="1" applyAlignment="1">
      <alignment/>
    </xf>
    <xf numFmtId="0" fontId="2" fillId="0" borderId="0" xfId="49" applyFont="1" applyBorder="1" applyAlignment="1">
      <alignment horizontal="left" vertical="center" wrapText="1"/>
      <protection/>
    </xf>
    <xf numFmtId="174" fontId="0" fillId="0" borderId="16" xfId="0" applyNumberFormat="1" applyBorder="1" applyAlignment="1">
      <alignment/>
    </xf>
    <xf numFmtId="174" fontId="0" fillId="0" borderId="19" xfId="0" applyNumberFormat="1" applyBorder="1" applyAlignment="1">
      <alignment/>
    </xf>
    <xf numFmtId="174" fontId="0" fillId="0" borderId="24" xfId="0" applyNumberFormat="1" applyBorder="1" applyAlignment="1">
      <alignment/>
    </xf>
    <xf numFmtId="174" fontId="0" fillId="0" borderId="29" xfId="0" applyNumberFormat="1" applyBorder="1" applyAlignment="1">
      <alignment/>
    </xf>
    <xf numFmtId="0" fontId="3" fillId="0" borderId="30" xfId="49" applyFont="1" applyBorder="1" applyAlignment="1">
      <alignment horizontal="center" vertical="center" textRotation="90"/>
      <protection/>
    </xf>
    <xf numFmtId="0" fontId="3" fillId="0" borderId="19" xfId="49" applyFont="1" applyBorder="1" applyAlignment="1">
      <alignment horizontal="center" vertical="center" textRotation="90"/>
      <protection/>
    </xf>
    <xf numFmtId="0" fontId="3" fillId="0" borderId="24" xfId="49" applyFont="1" applyBorder="1" applyAlignment="1">
      <alignment horizontal="center" vertical="center" textRotation="90"/>
      <protection/>
    </xf>
    <xf numFmtId="0" fontId="3" fillId="0" borderId="29" xfId="49" applyFont="1" applyBorder="1" applyAlignment="1">
      <alignment horizontal="center" vertical="center" textRotation="90"/>
      <protection/>
    </xf>
    <xf numFmtId="0" fontId="3" fillId="0" borderId="16" xfId="49" applyFont="1" applyBorder="1" applyAlignment="1">
      <alignment horizontal="center" vertical="center" textRotation="90"/>
      <protection/>
    </xf>
    <xf numFmtId="0" fontId="3" fillId="0" borderId="16" xfId="49" applyFont="1" applyBorder="1" applyAlignment="1">
      <alignment horizontal="center" vertical="center" wrapText="1"/>
      <protection/>
    </xf>
    <xf numFmtId="0" fontId="3" fillId="0" borderId="29" xfId="49" applyFont="1" applyBorder="1" applyAlignment="1">
      <alignment horizontal="center" vertical="center" wrapText="1"/>
      <protection/>
    </xf>
    <xf numFmtId="3" fontId="3" fillId="0" borderId="12" xfId="49" applyNumberFormat="1" applyFont="1" applyBorder="1" applyAlignment="1">
      <alignment horizontal="center" vertical="center"/>
      <protection/>
    </xf>
    <xf numFmtId="3" fontId="3" fillId="0" borderId="14" xfId="49" applyNumberFormat="1" applyFont="1" applyBorder="1" applyAlignment="1">
      <alignment horizontal="center" vertical="center"/>
      <protection/>
    </xf>
    <xf numFmtId="3" fontId="3" fillId="0" borderId="16" xfId="49" applyNumberFormat="1" applyFont="1" applyBorder="1" applyAlignment="1">
      <alignment horizontal="center" vertical="center" wrapText="1"/>
      <protection/>
    </xf>
    <xf numFmtId="3" fontId="3" fillId="0" borderId="29" xfId="49" applyNumberFormat="1" applyFont="1" applyBorder="1" applyAlignment="1">
      <alignment horizontal="center" vertical="center" wrapText="1"/>
      <protection/>
    </xf>
    <xf numFmtId="0" fontId="5" fillId="0" borderId="31" xfId="49" applyFont="1" applyBorder="1" applyAlignment="1">
      <alignment horizontal="left" vertical="center" wrapText="1"/>
      <protection/>
    </xf>
    <xf numFmtId="0" fontId="5" fillId="0" borderId="32" xfId="49" applyFont="1" applyBorder="1" applyAlignment="1">
      <alignment horizontal="left" vertical="center" wrapText="1"/>
      <protection/>
    </xf>
    <xf numFmtId="0" fontId="5" fillId="0" borderId="33" xfId="49" applyFont="1" applyBorder="1" applyAlignment="1">
      <alignment horizontal="left" vertical="center" wrapText="1"/>
      <protection/>
    </xf>
    <xf numFmtId="0" fontId="45" fillId="0" borderId="16" xfId="49" applyFont="1" applyBorder="1" applyAlignment="1">
      <alignment horizontal="center" vertical="center" wrapText="1"/>
      <protection/>
    </xf>
    <xf numFmtId="0" fontId="45" fillId="0" borderId="29" xfId="49" applyFont="1" applyBorder="1" applyAlignment="1">
      <alignment horizontal="center" vertical="center" wrapText="1"/>
      <protection/>
    </xf>
    <xf numFmtId="0" fontId="3" fillId="0" borderId="12" xfId="49" applyFont="1" applyBorder="1" applyAlignment="1">
      <alignment horizontal="center" vertical="center" wrapText="1"/>
      <protection/>
    </xf>
    <xf numFmtId="0" fontId="3" fillId="0" borderId="25" xfId="49" applyFont="1" applyBorder="1" applyAlignment="1">
      <alignment horizontal="center" vertical="center" wrapText="1"/>
      <protection/>
    </xf>
    <xf numFmtId="0" fontId="3" fillId="0" borderId="13" xfId="49" applyFont="1" applyBorder="1" applyAlignment="1">
      <alignment horizontal="center" vertical="center" wrapText="1"/>
      <protection/>
    </xf>
    <xf numFmtId="0" fontId="3" fillId="0" borderId="26" xfId="49" applyFont="1" applyBorder="1" applyAlignment="1">
      <alignment horizontal="center" vertical="center" wrapText="1"/>
      <protection/>
    </xf>
    <xf numFmtId="3" fontId="3" fillId="0" borderId="13" xfId="49" applyNumberFormat="1" applyFont="1" applyBorder="1" applyAlignment="1">
      <alignment horizontal="center"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89"/>
  <sheetViews>
    <sheetView tabSelected="1" zoomScalePageLayoutView="0" workbookViewId="0" topLeftCell="A1">
      <selection activeCell="G3" sqref="G3"/>
    </sheetView>
  </sheetViews>
  <sheetFormatPr defaultColWidth="11.421875" defaultRowHeight="15"/>
  <cols>
    <col min="1" max="1" width="7.7109375" style="0" customWidth="1"/>
    <col min="3" max="3" width="23.140625" style="0" bestFit="1" customWidth="1"/>
    <col min="4" max="8" width="13.00390625" style="0" customWidth="1"/>
    <col min="9" max="9" width="17.8515625" style="0" customWidth="1"/>
    <col min="10" max="10" width="29.421875" style="0" customWidth="1"/>
  </cols>
  <sheetData>
    <row r="1" spans="1:10" ht="18">
      <c r="A1" s="1" t="s">
        <v>601</v>
      </c>
      <c r="B1" s="2"/>
      <c r="C1" s="2"/>
      <c r="D1" s="3"/>
      <c r="E1" s="3"/>
      <c r="F1" s="3"/>
      <c r="G1" s="4"/>
      <c r="H1" s="3"/>
      <c r="J1" s="3"/>
    </row>
    <row r="2" spans="1:10" ht="15.75">
      <c r="A2" s="5" t="s">
        <v>0</v>
      </c>
      <c r="B2" s="2"/>
      <c r="C2" s="2"/>
      <c r="D2" s="3"/>
      <c r="E2" s="3"/>
      <c r="F2" s="3"/>
      <c r="G2" s="4"/>
      <c r="H2" s="3"/>
      <c r="J2" s="3"/>
    </row>
    <row r="3" spans="1:10" ht="15">
      <c r="A3" s="6" t="s">
        <v>567</v>
      </c>
      <c r="B3" s="2"/>
      <c r="C3" s="2"/>
      <c r="D3" s="3"/>
      <c r="E3" s="3"/>
      <c r="F3" s="3"/>
      <c r="G3" s="4"/>
      <c r="H3" s="3"/>
      <c r="J3" s="3"/>
    </row>
    <row r="4" spans="1:10" ht="15">
      <c r="A4" s="6"/>
      <c r="B4" s="2"/>
      <c r="C4" s="2"/>
      <c r="D4" s="3"/>
      <c r="E4" s="3"/>
      <c r="F4" s="3"/>
      <c r="G4" s="4"/>
      <c r="H4" s="3"/>
      <c r="J4" s="3"/>
    </row>
    <row r="5" spans="1:10" ht="30" customHeight="1">
      <c r="A5" s="54" t="s">
        <v>599</v>
      </c>
      <c r="B5" s="55"/>
      <c r="C5" s="55"/>
      <c r="D5" s="55"/>
      <c r="E5" s="55"/>
      <c r="F5" s="55"/>
      <c r="G5" s="55"/>
      <c r="H5" s="55"/>
      <c r="I5" s="55"/>
      <c r="J5" s="56"/>
    </row>
    <row r="6" spans="1:10" ht="15.75" thickBot="1">
      <c r="A6" s="38"/>
      <c r="B6" s="38"/>
      <c r="C6" s="38"/>
      <c r="D6" s="38"/>
      <c r="E6" s="38"/>
      <c r="F6" s="38"/>
      <c r="G6" s="38"/>
      <c r="H6" s="38"/>
      <c r="J6" s="3"/>
    </row>
    <row r="7" spans="1:10" ht="14.25" customHeight="1">
      <c r="A7" s="57" t="s">
        <v>1</v>
      </c>
      <c r="B7" s="59" t="s">
        <v>2</v>
      </c>
      <c r="C7" s="61" t="s">
        <v>3</v>
      </c>
      <c r="D7" s="50" t="s">
        <v>4</v>
      </c>
      <c r="E7" s="51"/>
      <c r="F7" s="51"/>
      <c r="G7" s="51"/>
      <c r="H7" s="52" t="s">
        <v>5</v>
      </c>
      <c r="I7" s="48" t="s">
        <v>6</v>
      </c>
      <c r="J7" s="48" t="s">
        <v>600</v>
      </c>
    </row>
    <row r="8" spans="1:10" ht="18" customHeight="1" thickBot="1">
      <c r="A8" s="58"/>
      <c r="B8" s="60"/>
      <c r="C8" s="62"/>
      <c r="D8" s="7" t="s">
        <v>7</v>
      </c>
      <c r="E8" s="8" t="s">
        <v>8</v>
      </c>
      <c r="F8" s="8" t="s">
        <v>9</v>
      </c>
      <c r="G8" s="9" t="s">
        <v>10</v>
      </c>
      <c r="H8" s="53"/>
      <c r="I8" s="49"/>
      <c r="J8" s="49"/>
    </row>
    <row r="9" spans="1:10" ht="15" customHeight="1">
      <c r="A9" s="47" t="s">
        <v>11</v>
      </c>
      <c r="B9" s="10">
        <v>11001</v>
      </c>
      <c r="C9" s="11" t="s">
        <v>12</v>
      </c>
      <c r="D9" s="12">
        <v>8893.33740836154</v>
      </c>
      <c r="E9" s="13">
        <v>1539</v>
      </c>
      <c r="F9" s="14">
        <v>32.5</v>
      </c>
      <c r="G9" s="13">
        <v>10464.83740836154</v>
      </c>
      <c r="H9" s="15">
        <v>8693.5</v>
      </c>
      <c r="I9" s="16">
        <f>G9/H9*100</f>
        <v>120.37542311337828</v>
      </c>
      <c r="J9" s="39">
        <f>(E9+F9)/G9*100</f>
        <v>15.016955722067419</v>
      </c>
    </row>
    <row r="10" spans="1:10" ht="15">
      <c r="A10" s="44"/>
      <c r="B10" s="17">
        <v>11002</v>
      </c>
      <c r="C10" s="18" t="s">
        <v>13</v>
      </c>
      <c r="D10" s="19">
        <v>260986.07724014297</v>
      </c>
      <c r="E10" s="20">
        <v>46162</v>
      </c>
      <c r="F10" s="21">
        <v>1415</v>
      </c>
      <c r="G10" s="20">
        <v>308563.077240143</v>
      </c>
      <c r="H10" s="22">
        <v>341562</v>
      </c>
      <c r="I10" s="23">
        <f aca="true" t="shared" si="0" ref="I10:I73">G10/H10*100</f>
        <v>90.338819084132</v>
      </c>
      <c r="J10" s="40">
        <f aca="true" t="shared" si="1" ref="J10:J73">(E10+F10)/G10*100</f>
        <v>15.418889526750675</v>
      </c>
    </row>
    <row r="11" spans="1:10" ht="15">
      <c r="A11" s="44"/>
      <c r="B11" s="17">
        <v>11004</v>
      </c>
      <c r="C11" s="18" t="s">
        <v>14</v>
      </c>
      <c r="D11" s="19">
        <v>2720.3464248808</v>
      </c>
      <c r="E11" s="20">
        <v>1636.5</v>
      </c>
      <c r="F11" s="21">
        <v>49</v>
      </c>
      <c r="G11" s="20">
        <v>4405.8464248807995</v>
      </c>
      <c r="H11" s="22">
        <v>8552.5</v>
      </c>
      <c r="I11" s="23">
        <f t="shared" si="0"/>
        <v>51.51530458790763</v>
      </c>
      <c r="J11" s="40">
        <f t="shared" si="1"/>
        <v>38.255986193290916</v>
      </c>
    </row>
    <row r="12" spans="1:10" ht="15">
      <c r="A12" s="44"/>
      <c r="B12" s="17">
        <v>11005</v>
      </c>
      <c r="C12" s="18" t="s">
        <v>15</v>
      </c>
      <c r="D12" s="19">
        <v>5886.572996917141</v>
      </c>
      <c r="E12" s="20">
        <v>1220</v>
      </c>
      <c r="F12" s="21">
        <v>45</v>
      </c>
      <c r="G12" s="20">
        <v>7151.572996917141</v>
      </c>
      <c r="H12" s="22">
        <v>11901</v>
      </c>
      <c r="I12" s="23">
        <f t="shared" si="0"/>
        <v>60.09220231003395</v>
      </c>
      <c r="J12" s="40">
        <f t="shared" si="1"/>
        <v>17.688416248359754</v>
      </c>
    </row>
    <row r="13" spans="1:10" ht="15">
      <c r="A13" s="44"/>
      <c r="B13" s="17">
        <v>11007</v>
      </c>
      <c r="C13" s="18" t="s">
        <v>16</v>
      </c>
      <c r="D13" s="19">
        <v>1660.7209004307101</v>
      </c>
      <c r="E13" s="20">
        <v>886</v>
      </c>
      <c r="F13" s="21">
        <v>38.5</v>
      </c>
      <c r="G13" s="20">
        <v>2585.22090043071</v>
      </c>
      <c r="H13" s="22">
        <v>6820</v>
      </c>
      <c r="I13" s="23">
        <f t="shared" si="0"/>
        <v>37.906464815699564</v>
      </c>
      <c r="J13" s="40">
        <f t="shared" si="1"/>
        <v>35.76096726767039</v>
      </c>
    </row>
    <row r="14" spans="1:10" ht="15">
      <c r="A14" s="44"/>
      <c r="B14" s="17">
        <v>11008</v>
      </c>
      <c r="C14" s="18" t="s">
        <v>17</v>
      </c>
      <c r="D14" s="19">
        <v>11135.814776306019</v>
      </c>
      <c r="E14" s="20">
        <v>4602.5</v>
      </c>
      <c r="F14" s="21">
        <v>83</v>
      </c>
      <c r="G14" s="20">
        <v>15821.314776306019</v>
      </c>
      <c r="H14" s="22">
        <v>22888.5</v>
      </c>
      <c r="I14" s="23">
        <f t="shared" si="0"/>
        <v>69.12342344979365</v>
      </c>
      <c r="J14" s="40">
        <f t="shared" si="1"/>
        <v>29.615111425612987</v>
      </c>
    </row>
    <row r="15" spans="1:10" ht="15">
      <c r="A15" s="44"/>
      <c r="B15" s="17">
        <v>11009</v>
      </c>
      <c r="C15" s="18" t="s">
        <v>18</v>
      </c>
      <c r="D15" s="19">
        <v>5937.78913894987</v>
      </c>
      <c r="E15" s="20">
        <v>3613</v>
      </c>
      <c r="F15" s="21">
        <v>184</v>
      </c>
      <c r="G15" s="20">
        <v>9734.789138949869</v>
      </c>
      <c r="H15" s="22">
        <v>19326</v>
      </c>
      <c r="I15" s="23">
        <f t="shared" si="0"/>
        <v>50.37146403264964</v>
      </c>
      <c r="J15" s="40">
        <f t="shared" si="1"/>
        <v>39.004440114761415</v>
      </c>
    </row>
    <row r="16" spans="1:10" ht="15">
      <c r="A16" s="44"/>
      <c r="B16" s="17">
        <v>11013</v>
      </c>
      <c r="C16" s="18" t="s">
        <v>19</v>
      </c>
      <c r="D16" s="19">
        <v>7899.000173491961</v>
      </c>
      <c r="E16" s="20">
        <v>2436</v>
      </c>
      <c r="F16" s="21">
        <v>54.5</v>
      </c>
      <c r="G16" s="20">
        <v>10389.50017349196</v>
      </c>
      <c r="H16" s="22">
        <v>13154</v>
      </c>
      <c r="I16" s="23">
        <f t="shared" si="0"/>
        <v>78.98358045835458</v>
      </c>
      <c r="J16" s="40">
        <f t="shared" si="1"/>
        <v>23.971316794953488</v>
      </c>
    </row>
    <row r="17" spans="1:10" ht="15">
      <c r="A17" s="44"/>
      <c r="B17" s="17">
        <v>11016</v>
      </c>
      <c r="C17" s="18" t="s">
        <v>20</v>
      </c>
      <c r="D17" s="19">
        <v>3380.36266352417</v>
      </c>
      <c r="E17" s="20">
        <v>1828.5</v>
      </c>
      <c r="F17" s="21">
        <v>94</v>
      </c>
      <c r="G17" s="20">
        <v>5302.86266352417</v>
      </c>
      <c r="H17" s="22">
        <v>12183</v>
      </c>
      <c r="I17" s="23">
        <f t="shared" si="0"/>
        <v>43.52673941988156</v>
      </c>
      <c r="J17" s="40">
        <f t="shared" si="1"/>
        <v>36.254003205173476</v>
      </c>
    </row>
    <row r="18" spans="1:10" ht="15">
      <c r="A18" s="44"/>
      <c r="B18" s="17">
        <v>11018</v>
      </c>
      <c r="C18" s="18" t="s">
        <v>21</v>
      </c>
      <c r="D18" s="19">
        <v>1671.945589474737</v>
      </c>
      <c r="E18" s="20">
        <v>953</v>
      </c>
      <c r="F18" s="21">
        <v>43.5</v>
      </c>
      <c r="G18" s="20">
        <v>2668.445589474737</v>
      </c>
      <c r="H18" s="22">
        <v>7515.5</v>
      </c>
      <c r="I18" s="23">
        <f t="shared" si="0"/>
        <v>35.50589567526761</v>
      </c>
      <c r="J18" s="40">
        <f t="shared" si="1"/>
        <v>37.343838073016634</v>
      </c>
    </row>
    <row r="19" spans="1:10" ht="15">
      <c r="A19" s="44"/>
      <c r="B19" s="17">
        <v>11021</v>
      </c>
      <c r="C19" s="18" t="s">
        <v>22</v>
      </c>
      <c r="D19" s="19">
        <v>1505.674683800378</v>
      </c>
      <c r="E19" s="20">
        <v>1113.5</v>
      </c>
      <c r="F19" s="21">
        <v>13</v>
      </c>
      <c r="G19" s="20">
        <v>2632.1746838003783</v>
      </c>
      <c r="H19" s="22">
        <v>4899.5</v>
      </c>
      <c r="I19" s="23">
        <f t="shared" si="0"/>
        <v>53.72333266252431</v>
      </c>
      <c r="J19" s="40">
        <f t="shared" si="1"/>
        <v>42.79731155128125</v>
      </c>
    </row>
    <row r="20" spans="1:10" ht="15">
      <c r="A20" s="44"/>
      <c r="B20" s="17">
        <v>11022</v>
      </c>
      <c r="C20" s="18" t="s">
        <v>23</v>
      </c>
      <c r="D20" s="19">
        <v>4726.8685747708205</v>
      </c>
      <c r="E20" s="20">
        <v>2291.5</v>
      </c>
      <c r="F20" s="21">
        <v>115</v>
      </c>
      <c r="G20" s="20">
        <v>7133.3685747708205</v>
      </c>
      <c r="H20" s="22">
        <v>11684</v>
      </c>
      <c r="I20" s="23">
        <f t="shared" si="0"/>
        <v>61.052452711150465</v>
      </c>
      <c r="J20" s="40">
        <f t="shared" si="1"/>
        <v>33.73581464038279</v>
      </c>
    </row>
    <row r="21" spans="1:10" ht="15">
      <c r="A21" s="44"/>
      <c r="B21" s="17">
        <v>11023</v>
      </c>
      <c r="C21" s="18" t="s">
        <v>24</v>
      </c>
      <c r="D21" s="19">
        <v>6422.27473742463</v>
      </c>
      <c r="E21" s="20">
        <v>3107.5</v>
      </c>
      <c r="F21" s="21">
        <v>67.5</v>
      </c>
      <c r="G21" s="20">
        <v>9597.27473742463</v>
      </c>
      <c r="H21" s="22">
        <v>16632.5</v>
      </c>
      <c r="I21" s="23">
        <f t="shared" si="0"/>
        <v>57.70193739621001</v>
      </c>
      <c r="J21" s="40">
        <f t="shared" si="1"/>
        <v>33.08230812252429</v>
      </c>
    </row>
    <row r="22" spans="1:10" ht="15">
      <c r="A22" s="44"/>
      <c r="B22" s="17">
        <v>11024</v>
      </c>
      <c r="C22" s="18" t="s">
        <v>25</v>
      </c>
      <c r="D22" s="19">
        <v>13801.539382585572</v>
      </c>
      <c r="E22" s="20">
        <v>2407</v>
      </c>
      <c r="F22" s="21">
        <v>79.5</v>
      </c>
      <c r="G22" s="20">
        <v>16288.039382585572</v>
      </c>
      <c r="H22" s="22">
        <v>13338.5</v>
      </c>
      <c r="I22" s="23">
        <f t="shared" si="0"/>
        <v>122.11297659096279</v>
      </c>
      <c r="J22" s="40">
        <f t="shared" si="1"/>
        <v>15.265802971095788</v>
      </c>
    </row>
    <row r="23" spans="1:10" ht="15">
      <c r="A23" s="44"/>
      <c r="B23" s="17">
        <v>11025</v>
      </c>
      <c r="C23" s="18" t="s">
        <v>26</v>
      </c>
      <c r="D23" s="19">
        <v>912.576004558757</v>
      </c>
      <c r="E23" s="20">
        <v>884</v>
      </c>
      <c r="F23" s="21">
        <v>17.5</v>
      </c>
      <c r="G23" s="20">
        <v>1814.076004558757</v>
      </c>
      <c r="H23" s="22">
        <v>5463</v>
      </c>
      <c r="I23" s="23">
        <f t="shared" si="0"/>
        <v>33.20658986927983</v>
      </c>
      <c r="J23" s="40">
        <f t="shared" si="1"/>
        <v>49.694720493217396</v>
      </c>
    </row>
    <row r="24" spans="1:10" ht="15">
      <c r="A24" s="44"/>
      <c r="B24" s="17">
        <v>11029</v>
      </c>
      <c r="C24" s="18" t="s">
        <v>27</v>
      </c>
      <c r="D24" s="19">
        <v>8175.72117347937</v>
      </c>
      <c r="E24" s="20">
        <v>2495.5</v>
      </c>
      <c r="F24" s="21">
        <v>54</v>
      </c>
      <c r="G24" s="20">
        <v>10725.221173479371</v>
      </c>
      <c r="H24" s="22">
        <v>16388</v>
      </c>
      <c r="I24" s="23">
        <f t="shared" si="0"/>
        <v>65.44557708981799</v>
      </c>
      <c r="J24" s="40">
        <f t="shared" si="1"/>
        <v>23.771071558917942</v>
      </c>
    </row>
    <row r="25" spans="1:10" ht="15">
      <c r="A25" s="44"/>
      <c r="B25" s="17">
        <v>11030</v>
      </c>
      <c r="C25" s="18" t="s">
        <v>28</v>
      </c>
      <c r="D25" s="19">
        <v>1947.809592715575</v>
      </c>
      <c r="E25" s="20">
        <v>724.5</v>
      </c>
      <c r="F25" s="21">
        <v>25</v>
      </c>
      <c r="G25" s="20">
        <v>2697.309592715575</v>
      </c>
      <c r="H25" s="22">
        <v>6785</v>
      </c>
      <c r="I25" s="23">
        <f t="shared" si="0"/>
        <v>39.75401020951474</v>
      </c>
      <c r="J25" s="40">
        <f t="shared" si="1"/>
        <v>27.78694748367482</v>
      </c>
    </row>
    <row r="26" spans="1:10" ht="15">
      <c r="A26" s="44"/>
      <c r="B26" s="17">
        <v>11035</v>
      </c>
      <c r="C26" s="18" t="s">
        <v>29</v>
      </c>
      <c r="D26" s="19">
        <v>4884.8770365161</v>
      </c>
      <c r="E26" s="20">
        <v>2376.5</v>
      </c>
      <c r="F26" s="21">
        <v>105</v>
      </c>
      <c r="G26" s="20">
        <v>7366.3770365161</v>
      </c>
      <c r="H26" s="22">
        <v>12030.5</v>
      </c>
      <c r="I26" s="23">
        <f t="shared" si="0"/>
        <v>61.23084690175886</v>
      </c>
      <c r="J26" s="40">
        <f t="shared" si="1"/>
        <v>33.68684480442527</v>
      </c>
    </row>
    <row r="27" spans="1:10" ht="15">
      <c r="A27" s="44"/>
      <c r="B27" s="17">
        <v>11037</v>
      </c>
      <c r="C27" s="18" t="s">
        <v>30</v>
      </c>
      <c r="D27" s="19">
        <v>4445.86184328667</v>
      </c>
      <c r="E27" s="20">
        <v>1606.5</v>
      </c>
      <c r="F27" s="21">
        <v>52</v>
      </c>
      <c r="G27" s="20">
        <v>6104.36184328667</v>
      </c>
      <c r="H27" s="22">
        <v>9494</v>
      </c>
      <c r="I27" s="23">
        <f t="shared" si="0"/>
        <v>64.29704911825014</v>
      </c>
      <c r="J27" s="40">
        <f t="shared" si="1"/>
        <v>27.1690971567151</v>
      </c>
    </row>
    <row r="28" spans="1:10" ht="15">
      <c r="A28" s="44"/>
      <c r="B28" s="17">
        <v>11038</v>
      </c>
      <c r="C28" s="18" t="s">
        <v>31</v>
      </c>
      <c r="D28" s="19">
        <v>3269.65291346092</v>
      </c>
      <c r="E28" s="20">
        <v>648.5</v>
      </c>
      <c r="F28" s="21">
        <v>13.5</v>
      </c>
      <c r="G28" s="20">
        <v>3931.65291346092</v>
      </c>
      <c r="H28" s="22">
        <v>5389</v>
      </c>
      <c r="I28" s="23">
        <f t="shared" si="0"/>
        <v>72.95700340435926</v>
      </c>
      <c r="J28" s="40">
        <f t="shared" si="1"/>
        <v>16.837701968388167</v>
      </c>
    </row>
    <row r="29" spans="1:10" ht="15">
      <c r="A29" s="44"/>
      <c r="B29" s="17">
        <v>11039</v>
      </c>
      <c r="C29" s="18" t="s">
        <v>32</v>
      </c>
      <c r="D29" s="19">
        <v>3969.20281870897</v>
      </c>
      <c r="E29" s="20">
        <v>3813.5</v>
      </c>
      <c r="F29" s="21">
        <v>76</v>
      </c>
      <c r="G29" s="20">
        <v>7858.70281870897</v>
      </c>
      <c r="H29" s="22">
        <v>12001</v>
      </c>
      <c r="I29" s="23">
        <f t="shared" si="0"/>
        <v>65.48373317814324</v>
      </c>
      <c r="J29" s="40">
        <f t="shared" si="1"/>
        <v>49.49290092431525</v>
      </c>
    </row>
    <row r="30" spans="1:10" ht="15">
      <c r="A30" s="44"/>
      <c r="B30" s="17">
        <v>11040</v>
      </c>
      <c r="C30" s="18" t="s">
        <v>33</v>
      </c>
      <c r="D30" s="19">
        <v>9045.30064395379</v>
      </c>
      <c r="E30" s="20">
        <v>3714.5</v>
      </c>
      <c r="F30" s="21">
        <v>115</v>
      </c>
      <c r="G30" s="20">
        <v>12874.80064395379</v>
      </c>
      <c r="H30" s="22">
        <v>21127</v>
      </c>
      <c r="I30" s="23">
        <f t="shared" si="0"/>
        <v>60.94003239434747</v>
      </c>
      <c r="J30" s="40">
        <f t="shared" si="1"/>
        <v>29.744149877756705</v>
      </c>
    </row>
    <row r="31" spans="1:10" ht="15">
      <c r="A31" s="44"/>
      <c r="B31" s="17">
        <v>11044</v>
      </c>
      <c r="C31" s="18" t="s">
        <v>34</v>
      </c>
      <c r="D31" s="19">
        <v>2805.1033098953103</v>
      </c>
      <c r="E31" s="20">
        <v>1460.5</v>
      </c>
      <c r="F31" s="21">
        <v>75.5</v>
      </c>
      <c r="G31" s="20">
        <v>4341.10330989531</v>
      </c>
      <c r="H31" s="22">
        <v>11877.5</v>
      </c>
      <c r="I31" s="23">
        <f t="shared" si="0"/>
        <v>36.54896493281676</v>
      </c>
      <c r="J31" s="40">
        <f t="shared" si="1"/>
        <v>35.38271011654505</v>
      </c>
    </row>
    <row r="32" spans="1:10" ht="15">
      <c r="A32" s="44"/>
      <c r="B32" s="17">
        <v>11050</v>
      </c>
      <c r="C32" s="18" t="s">
        <v>35</v>
      </c>
      <c r="D32" s="19">
        <v>6712.27725903293</v>
      </c>
      <c r="E32" s="20">
        <v>1081.5</v>
      </c>
      <c r="F32" s="21">
        <v>39.5</v>
      </c>
      <c r="G32" s="20">
        <v>7833.27725903293</v>
      </c>
      <c r="H32" s="22">
        <v>6253</v>
      </c>
      <c r="I32" s="23">
        <f t="shared" si="0"/>
        <v>125.27230543791667</v>
      </c>
      <c r="J32" s="40">
        <f t="shared" si="1"/>
        <v>14.310740740184077</v>
      </c>
    </row>
    <row r="33" spans="1:10" ht="15">
      <c r="A33" s="44"/>
      <c r="B33" s="17">
        <v>11052</v>
      </c>
      <c r="C33" s="18" t="s">
        <v>36</v>
      </c>
      <c r="D33" s="19">
        <v>8358.24556445727</v>
      </c>
      <c r="E33" s="20">
        <v>1388.5</v>
      </c>
      <c r="F33" s="21">
        <v>50.5</v>
      </c>
      <c r="G33" s="20">
        <v>9797.24556445727</v>
      </c>
      <c r="H33" s="22">
        <v>8117.5</v>
      </c>
      <c r="I33" s="23">
        <f t="shared" si="0"/>
        <v>120.69289269426879</v>
      </c>
      <c r="J33" s="40">
        <f t="shared" si="1"/>
        <v>14.687801694186842</v>
      </c>
    </row>
    <row r="34" spans="1:10" ht="15">
      <c r="A34" s="44"/>
      <c r="B34" s="17">
        <v>11053</v>
      </c>
      <c r="C34" s="18" t="s">
        <v>37</v>
      </c>
      <c r="D34" s="19">
        <v>3895.3175934420597</v>
      </c>
      <c r="E34" s="20">
        <v>2466.5</v>
      </c>
      <c r="F34" s="21">
        <v>201.5</v>
      </c>
      <c r="G34" s="20">
        <v>6563.31759344206</v>
      </c>
      <c r="H34" s="22">
        <v>13925.5</v>
      </c>
      <c r="I34" s="23">
        <f t="shared" si="0"/>
        <v>47.13164764957854</v>
      </c>
      <c r="J34" s="40">
        <f t="shared" si="1"/>
        <v>40.65017366622353</v>
      </c>
    </row>
    <row r="35" spans="1:10" ht="15">
      <c r="A35" s="44"/>
      <c r="B35" s="17">
        <v>11054</v>
      </c>
      <c r="C35" s="18" t="s">
        <v>38</v>
      </c>
      <c r="D35" s="19">
        <v>3628.59779564363</v>
      </c>
      <c r="E35" s="20">
        <v>1734.5</v>
      </c>
      <c r="F35" s="21">
        <v>64.5</v>
      </c>
      <c r="G35" s="20">
        <v>5427.59779564363</v>
      </c>
      <c r="H35" s="22">
        <v>8045</v>
      </c>
      <c r="I35" s="23">
        <f t="shared" si="0"/>
        <v>67.46547912546464</v>
      </c>
      <c r="J35" s="40">
        <f t="shared" si="1"/>
        <v>33.145418428829366</v>
      </c>
    </row>
    <row r="36" spans="1:10" ht="15">
      <c r="A36" s="44"/>
      <c r="B36" s="17">
        <v>11055</v>
      </c>
      <c r="C36" s="18" t="s">
        <v>39</v>
      </c>
      <c r="D36" s="19">
        <v>4397.27657790382</v>
      </c>
      <c r="E36" s="20">
        <v>2968</v>
      </c>
      <c r="F36" s="21">
        <v>79.5</v>
      </c>
      <c r="G36" s="20">
        <v>7444.77657790382</v>
      </c>
      <c r="H36" s="22">
        <v>13540.5</v>
      </c>
      <c r="I36" s="23">
        <f t="shared" si="0"/>
        <v>54.98154852408567</v>
      </c>
      <c r="J36" s="40">
        <f t="shared" si="1"/>
        <v>40.93474086307726</v>
      </c>
    </row>
    <row r="37" spans="1:10" ht="15">
      <c r="A37" s="44"/>
      <c r="B37" s="17">
        <v>11056</v>
      </c>
      <c r="C37" s="18" t="s">
        <v>40</v>
      </c>
      <c r="D37" s="19">
        <v>13099.03604116841</v>
      </c>
      <c r="E37" s="20">
        <v>1422.5</v>
      </c>
      <c r="F37" s="21">
        <v>49</v>
      </c>
      <c r="G37" s="20">
        <v>14570.53604116841</v>
      </c>
      <c r="H37" s="22">
        <v>11871.5</v>
      </c>
      <c r="I37" s="23">
        <f t="shared" si="0"/>
        <v>122.73542552473076</v>
      </c>
      <c r="J37" s="40">
        <f t="shared" si="1"/>
        <v>10.099148005552722</v>
      </c>
    </row>
    <row r="38" spans="1:10" ht="15">
      <c r="A38" s="45"/>
      <c r="B38" s="24">
        <v>11057</v>
      </c>
      <c r="C38" s="25" t="s">
        <v>41</v>
      </c>
      <c r="D38" s="26">
        <v>7172.94901686368</v>
      </c>
      <c r="E38" s="27">
        <v>1745</v>
      </c>
      <c r="F38" s="28">
        <v>85.5</v>
      </c>
      <c r="G38" s="27">
        <v>9003.44901686368</v>
      </c>
      <c r="H38" s="29">
        <v>9962.5</v>
      </c>
      <c r="I38" s="30">
        <f t="shared" si="0"/>
        <v>90.37339038257144</v>
      </c>
      <c r="J38" s="41">
        <f t="shared" si="1"/>
        <v>20.331097522420894</v>
      </c>
    </row>
    <row r="39" spans="1:10" ht="15" customHeight="1">
      <c r="A39" s="43" t="s">
        <v>42</v>
      </c>
      <c r="B39" s="17">
        <v>12002</v>
      </c>
      <c r="C39" s="18" t="s">
        <v>43</v>
      </c>
      <c r="D39" s="19">
        <v>1891.229990103579</v>
      </c>
      <c r="E39" s="20">
        <v>1209.5</v>
      </c>
      <c r="F39" s="21">
        <v>52</v>
      </c>
      <c r="G39" s="20">
        <v>3152.729990103579</v>
      </c>
      <c r="H39" s="22">
        <v>7396.5</v>
      </c>
      <c r="I39" s="23">
        <f t="shared" si="0"/>
        <v>42.62461961878698</v>
      </c>
      <c r="J39" s="40">
        <f t="shared" si="1"/>
        <v>40.012941290876455</v>
      </c>
    </row>
    <row r="40" spans="1:10" ht="15">
      <c r="A40" s="44"/>
      <c r="B40" s="17">
        <v>12005</v>
      </c>
      <c r="C40" s="18" t="s">
        <v>44</v>
      </c>
      <c r="D40" s="19">
        <v>3676.0937562337103</v>
      </c>
      <c r="E40" s="20">
        <v>1955.5</v>
      </c>
      <c r="F40" s="21">
        <v>67.5</v>
      </c>
      <c r="G40" s="20">
        <v>5699.09375623371</v>
      </c>
      <c r="H40" s="22">
        <v>9235</v>
      </c>
      <c r="I40" s="23">
        <f t="shared" si="0"/>
        <v>61.7118977394013</v>
      </c>
      <c r="J40" s="40">
        <f t="shared" si="1"/>
        <v>35.496871722582696</v>
      </c>
    </row>
    <row r="41" spans="1:10" ht="15">
      <c r="A41" s="44"/>
      <c r="B41" s="17">
        <v>12007</v>
      </c>
      <c r="C41" s="18" t="s">
        <v>45</v>
      </c>
      <c r="D41" s="19">
        <v>9291.61216421718</v>
      </c>
      <c r="E41" s="20">
        <v>2255</v>
      </c>
      <c r="F41" s="21">
        <v>58.5</v>
      </c>
      <c r="G41" s="20">
        <v>11605.11216421718</v>
      </c>
      <c r="H41" s="22">
        <v>13613</v>
      </c>
      <c r="I41" s="23">
        <f t="shared" si="0"/>
        <v>85.25021791094674</v>
      </c>
      <c r="J41" s="40">
        <f t="shared" si="1"/>
        <v>19.935180007422673</v>
      </c>
    </row>
    <row r="42" spans="1:10" ht="15">
      <c r="A42" s="44"/>
      <c r="B42" s="17">
        <v>12009</v>
      </c>
      <c r="C42" s="18" t="s">
        <v>46</v>
      </c>
      <c r="D42" s="19">
        <v>5966.19797061088</v>
      </c>
      <c r="E42" s="20">
        <v>1537</v>
      </c>
      <c r="F42" s="21">
        <v>70.5</v>
      </c>
      <c r="G42" s="20">
        <v>7573.69797061088</v>
      </c>
      <c r="H42" s="22">
        <v>11157.5</v>
      </c>
      <c r="I42" s="23">
        <f t="shared" si="0"/>
        <v>67.87988322304172</v>
      </c>
      <c r="J42" s="40">
        <f t="shared" si="1"/>
        <v>21.224770333300498</v>
      </c>
    </row>
    <row r="43" spans="1:10" ht="15">
      <c r="A43" s="44"/>
      <c r="B43" s="17">
        <v>12014</v>
      </c>
      <c r="C43" s="18" t="s">
        <v>47</v>
      </c>
      <c r="D43" s="19">
        <v>10952.559630986249</v>
      </c>
      <c r="E43" s="20">
        <v>4653.5</v>
      </c>
      <c r="F43" s="21">
        <v>236</v>
      </c>
      <c r="G43" s="20">
        <v>15842.059630986249</v>
      </c>
      <c r="H43" s="22">
        <v>27410.5</v>
      </c>
      <c r="I43" s="23">
        <f t="shared" si="0"/>
        <v>57.79558793523011</v>
      </c>
      <c r="J43" s="40">
        <f t="shared" si="1"/>
        <v>30.864042390273493</v>
      </c>
    </row>
    <row r="44" spans="1:10" ht="15">
      <c r="A44" s="44"/>
      <c r="B44" s="17">
        <v>12021</v>
      </c>
      <c r="C44" s="18" t="s">
        <v>48</v>
      </c>
      <c r="D44" s="19">
        <v>16380.30080408056</v>
      </c>
      <c r="E44" s="20">
        <v>3703</v>
      </c>
      <c r="F44" s="21">
        <v>139</v>
      </c>
      <c r="G44" s="20">
        <v>20222.300804080558</v>
      </c>
      <c r="H44" s="22">
        <v>23647.5</v>
      </c>
      <c r="I44" s="23">
        <f t="shared" si="0"/>
        <v>85.51559701482422</v>
      </c>
      <c r="J44" s="40">
        <f t="shared" si="1"/>
        <v>18.998827271052864</v>
      </c>
    </row>
    <row r="45" spans="1:10" ht="15">
      <c r="A45" s="44"/>
      <c r="B45" s="17">
        <v>12025</v>
      </c>
      <c r="C45" s="18" t="s">
        <v>42</v>
      </c>
      <c r="D45" s="19">
        <v>53457.7300764482</v>
      </c>
      <c r="E45" s="20">
        <v>7490.5</v>
      </c>
      <c r="F45" s="21">
        <v>233.5</v>
      </c>
      <c r="G45" s="20">
        <v>61181.7300764482</v>
      </c>
      <c r="H45" s="22">
        <v>55720</v>
      </c>
      <c r="I45" s="23">
        <f t="shared" si="0"/>
        <v>109.80209992183812</v>
      </c>
      <c r="J45" s="40">
        <f t="shared" si="1"/>
        <v>12.624683856354924</v>
      </c>
    </row>
    <row r="46" spans="1:10" ht="15">
      <c r="A46" s="44"/>
      <c r="B46" s="17">
        <v>12026</v>
      </c>
      <c r="C46" s="18" t="s">
        <v>49</v>
      </c>
      <c r="D46" s="19">
        <v>2941.1974593308896</v>
      </c>
      <c r="E46" s="20">
        <v>2471</v>
      </c>
      <c r="F46" s="21">
        <v>93</v>
      </c>
      <c r="G46" s="20">
        <v>5505.19745933089</v>
      </c>
      <c r="H46" s="22">
        <v>14649</v>
      </c>
      <c r="I46" s="23">
        <f t="shared" si="0"/>
        <v>37.58070488996444</v>
      </c>
      <c r="J46" s="40">
        <f t="shared" si="1"/>
        <v>46.57416957232326</v>
      </c>
    </row>
    <row r="47" spans="1:10" ht="15">
      <c r="A47" s="44"/>
      <c r="B47" s="17">
        <v>12029</v>
      </c>
      <c r="C47" s="18" t="s">
        <v>50</v>
      </c>
      <c r="D47" s="19">
        <v>2677.42270661732</v>
      </c>
      <c r="E47" s="20">
        <v>2091</v>
      </c>
      <c r="F47" s="21">
        <v>110.5</v>
      </c>
      <c r="G47" s="20">
        <v>4878.92270661732</v>
      </c>
      <c r="H47" s="22">
        <v>11461.5</v>
      </c>
      <c r="I47" s="23">
        <f t="shared" si="0"/>
        <v>42.567924849429126</v>
      </c>
      <c r="J47" s="40">
        <f t="shared" si="1"/>
        <v>45.1226660552357</v>
      </c>
    </row>
    <row r="48" spans="1:10" ht="15">
      <c r="A48" s="44"/>
      <c r="B48" s="17">
        <v>12035</v>
      </c>
      <c r="C48" s="18" t="s">
        <v>568</v>
      </c>
      <c r="D48" s="19">
        <v>7333.7148961667</v>
      </c>
      <c r="E48" s="20">
        <v>2260.5</v>
      </c>
      <c r="F48" s="21">
        <v>110.5</v>
      </c>
      <c r="G48" s="20">
        <v>9704.7148961667</v>
      </c>
      <c r="H48" s="22">
        <v>13217.5</v>
      </c>
      <c r="I48" s="23">
        <f t="shared" si="0"/>
        <v>73.42322599710006</v>
      </c>
      <c r="J48" s="40">
        <f t="shared" si="1"/>
        <v>24.431423543792405</v>
      </c>
    </row>
    <row r="49" spans="1:10" ht="15">
      <c r="A49" s="44"/>
      <c r="B49" s="17">
        <v>12040</v>
      </c>
      <c r="C49" s="18" t="s">
        <v>51</v>
      </c>
      <c r="D49" s="19">
        <v>9385.35461231918</v>
      </c>
      <c r="E49" s="20">
        <v>2032</v>
      </c>
      <c r="F49" s="21">
        <v>86.5</v>
      </c>
      <c r="G49" s="20">
        <v>11503.85461231918</v>
      </c>
      <c r="H49" s="22">
        <v>17064</v>
      </c>
      <c r="I49" s="23">
        <f t="shared" si="0"/>
        <v>67.41593185841059</v>
      </c>
      <c r="J49" s="40">
        <f t="shared" si="1"/>
        <v>18.41556653307625</v>
      </c>
    </row>
    <row r="50" spans="1:10" ht="15">
      <c r="A50" s="45"/>
      <c r="B50" s="24">
        <v>12041</v>
      </c>
      <c r="C50" s="25" t="s">
        <v>569</v>
      </c>
      <c r="D50" s="26">
        <v>14144.798174765001</v>
      </c>
      <c r="E50" s="27">
        <v>2721.5</v>
      </c>
      <c r="F50" s="28">
        <v>117</v>
      </c>
      <c r="G50" s="27">
        <v>16983.298174765</v>
      </c>
      <c r="H50" s="29">
        <v>16616.5</v>
      </c>
      <c r="I50" s="30">
        <f t="shared" si="0"/>
        <v>102.20743342319383</v>
      </c>
      <c r="J50" s="41">
        <f t="shared" si="1"/>
        <v>16.713479153405235</v>
      </c>
    </row>
    <row r="51" spans="1:10" ht="15" customHeight="1">
      <c r="A51" s="43" t="s">
        <v>52</v>
      </c>
      <c r="B51" s="17">
        <v>13001</v>
      </c>
      <c r="C51" s="18" t="s">
        <v>53</v>
      </c>
      <c r="D51" s="19">
        <v>4565.0806750643505</v>
      </c>
      <c r="E51" s="20">
        <v>1219.5</v>
      </c>
      <c r="F51" s="21">
        <v>52.5</v>
      </c>
      <c r="G51" s="20">
        <v>5837.0806750643505</v>
      </c>
      <c r="H51" s="22">
        <v>8488.5</v>
      </c>
      <c r="I51" s="23">
        <f t="shared" si="0"/>
        <v>68.7645717743341</v>
      </c>
      <c r="J51" s="40">
        <f t="shared" si="1"/>
        <v>21.791715256462115</v>
      </c>
    </row>
    <row r="52" spans="1:10" ht="15" customHeight="1">
      <c r="A52" s="44"/>
      <c r="B52" s="17">
        <v>13002</v>
      </c>
      <c r="C52" s="18" t="s">
        <v>54</v>
      </c>
      <c r="D52" s="19">
        <v>388.98430744881205</v>
      </c>
      <c r="E52" s="20">
        <v>256</v>
      </c>
      <c r="F52" s="21">
        <v>17</v>
      </c>
      <c r="G52" s="20">
        <v>661.984307448812</v>
      </c>
      <c r="H52" s="22">
        <v>1798.5</v>
      </c>
      <c r="I52" s="23">
        <f t="shared" si="0"/>
        <v>36.80757895183831</v>
      </c>
      <c r="J52" s="40">
        <f t="shared" si="1"/>
        <v>41.23964827083302</v>
      </c>
    </row>
    <row r="53" spans="1:10" ht="15">
      <c r="A53" s="44"/>
      <c r="B53" s="17">
        <v>13003</v>
      </c>
      <c r="C53" s="18" t="s">
        <v>55</v>
      </c>
      <c r="D53" s="19">
        <v>3861.20855118776</v>
      </c>
      <c r="E53" s="20">
        <v>2247</v>
      </c>
      <c r="F53" s="21">
        <v>115.5</v>
      </c>
      <c r="G53" s="20">
        <v>6223.708551187759</v>
      </c>
      <c r="H53" s="22">
        <v>14676.5</v>
      </c>
      <c r="I53" s="23">
        <f t="shared" si="0"/>
        <v>42.40594522663959</v>
      </c>
      <c r="J53" s="40">
        <f t="shared" si="1"/>
        <v>37.95968240751136</v>
      </c>
    </row>
    <row r="54" spans="1:10" ht="15">
      <c r="A54" s="44"/>
      <c r="B54" s="17">
        <v>13004</v>
      </c>
      <c r="C54" s="18" t="s">
        <v>56</v>
      </c>
      <c r="D54" s="19">
        <v>10504.826746133149</v>
      </c>
      <c r="E54" s="20">
        <v>1771</v>
      </c>
      <c r="F54" s="21">
        <v>63</v>
      </c>
      <c r="G54" s="20">
        <v>12338.826746133149</v>
      </c>
      <c r="H54" s="22">
        <v>11831</v>
      </c>
      <c r="I54" s="23">
        <f t="shared" si="0"/>
        <v>104.29234000619685</v>
      </c>
      <c r="J54" s="40">
        <f t="shared" si="1"/>
        <v>14.863649824524487</v>
      </c>
    </row>
    <row r="55" spans="1:10" ht="15">
      <c r="A55" s="44"/>
      <c r="B55" s="17">
        <v>13006</v>
      </c>
      <c r="C55" s="18" t="s">
        <v>57</v>
      </c>
      <c r="D55" s="19">
        <v>3107.327752555863</v>
      </c>
      <c r="E55" s="20">
        <v>890.5</v>
      </c>
      <c r="F55" s="21">
        <v>54</v>
      </c>
      <c r="G55" s="20">
        <v>4051.827752555863</v>
      </c>
      <c r="H55" s="22">
        <v>6138</v>
      </c>
      <c r="I55" s="23">
        <f t="shared" si="0"/>
        <v>66.01218234858037</v>
      </c>
      <c r="J55" s="40">
        <f t="shared" si="1"/>
        <v>23.31046771186698</v>
      </c>
    </row>
    <row r="56" spans="1:10" ht="15">
      <c r="A56" s="44"/>
      <c r="B56" s="17">
        <v>13008</v>
      </c>
      <c r="C56" s="18" t="s">
        <v>58</v>
      </c>
      <c r="D56" s="19">
        <v>23138.5230214552</v>
      </c>
      <c r="E56" s="20">
        <v>4039.5</v>
      </c>
      <c r="F56" s="21">
        <v>187</v>
      </c>
      <c r="G56" s="20">
        <v>27365.0230214552</v>
      </c>
      <c r="H56" s="22">
        <v>26402</v>
      </c>
      <c r="I56" s="23">
        <f t="shared" si="0"/>
        <v>103.64753814656163</v>
      </c>
      <c r="J56" s="40">
        <f t="shared" si="1"/>
        <v>15.444898389766623</v>
      </c>
    </row>
    <row r="57" spans="1:10" ht="15">
      <c r="A57" s="44"/>
      <c r="B57" s="17">
        <v>13010</v>
      </c>
      <c r="C57" s="18" t="s">
        <v>59</v>
      </c>
      <c r="D57" s="19">
        <v>4313.47348459635</v>
      </c>
      <c r="E57" s="20">
        <v>1340.5</v>
      </c>
      <c r="F57" s="21">
        <v>51</v>
      </c>
      <c r="G57" s="20">
        <v>5704.97348459635</v>
      </c>
      <c r="H57" s="22">
        <v>7268</v>
      </c>
      <c r="I57" s="23">
        <f t="shared" si="0"/>
        <v>78.49440677760526</v>
      </c>
      <c r="J57" s="40">
        <f t="shared" si="1"/>
        <v>24.390998551651535</v>
      </c>
    </row>
    <row r="58" spans="1:10" ht="15">
      <c r="A58" s="44"/>
      <c r="B58" s="17">
        <v>13011</v>
      </c>
      <c r="C58" s="18" t="s">
        <v>60</v>
      </c>
      <c r="D58" s="19">
        <v>16831.3667655585</v>
      </c>
      <c r="E58" s="20">
        <v>2558</v>
      </c>
      <c r="F58" s="21">
        <v>119</v>
      </c>
      <c r="G58" s="20">
        <v>19508.3667655585</v>
      </c>
      <c r="H58" s="22">
        <v>18181</v>
      </c>
      <c r="I58" s="23">
        <f t="shared" si="0"/>
        <v>107.30084574863044</v>
      </c>
      <c r="J58" s="40">
        <f t="shared" si="1"/>
        <v>13.72231736347182</v>
      </c>
    </row>
    <row r="59" spans="1:10" ht="15">
      <c r="A59" s="44"/>
      <c r="B59" s="17">
        <v>13012</v>
      </c>
      <c r="C59" s="18" t="s">
        <v>61</v>
      </c>
      <c r="D59" s="19">
        <v>2072.80983347889</v>
      </c>
      <c r="E59" s="20">
        <v>886.5</v>
      </c>
      <c r="F59" s="21">
        <v>58</v>
      </c>
      <c r="G59" s="20">
        <v>3017.30983347889</v>
      </c>
      <c r="H59" s="22">
        <v>5865.5</v>
      </c>
      <c r="I59" s="23">
        <f t="shared" si="0"/>
        <v>51.441647489197685</v>
      </c>
      <c r="J59" s="40">
        <f t="shared" si="1"/>
        <v>31.302718385768586</v>
      </c>
    </row>
    <row r="60" spans="1:10" ht="15">
      <c r="A60" s="44"/>
      <c r="B60" s="17">
        <v>13013</v>
      </c>
      <c r="C60" s="18" t="s">
        <v>62</v>
      </c>
      <c r="D60" s="19">
        <v>1857.513065954508</v>
      </c>
      <c r="E60" s="20">
        <v>1480.5</v>
      </c>
      <c r="F60" s="21">
        <v>76.5</v>
      </c>
      <c r="G60" s="20">
        <v>3414.513065954508</v>
      </c>
      <c r="H60" s="22">
        <v>9213</v>
      </c>
      <c r="I60" s="23">
        <f t="shared" si="0"/>
        <v>37.06190237658209</v>
      </c>
      <c r="J60" s="40">
        <f t="shared" si="1"/>
        <v>45.59947406628972</v>
      </c>
    </row>
    <row r="61" spans="1:10" ht="15">
      <c r="A61" s="44"/>
      <c r="B61" s="17">
        <v>13014</v>
      </c>
      <c r="C61" s="18" t="s">
        <v>63</v>
      </c>
      <c r="D61" s="19">
        <v>9224.497794564279</v>
      </c>
      <c r="E61" s="20">
        <v>2530</v>
      </c>
      <c r="F61" s="21">
        <v>200.5</v>
      </c>
      <c r="G61" s="20">
        <v>11954.997794564279</v>
      </c>
      <c r="H61" s="22">
        <v>13834</v>
      </c>
      <c r="I61" s="23">
        <f t="shared" si="0"/>
        <v>86.41750610498973</v>
      </c>
      <c r="J61" s="40">
        <f t="shared" si="1"/>
        <v>22.839820190025538</v>
      </c>
    </row>
    <row r="62" spans="1:10" ht="15">
      <c r="A62" s="44"/>
      <c r="B62" s="17">
        <v>13016</v>
      </c>
      <c r="C62" s="18" t="s">
        <v>64</v>
      </c>
      <c r="D62" s="19">
        <v>2187.794005239597</v>
      </c>
      <c r="E62" s="20">
        <v>1008</v>
      </c>
      <c r="F62" s="21">
        <v>49</v>
      </c>
      <c r="G62" s="20">
        <v>3244.794005239597</v>
      </c>
      <c r="H62" s="22">
        <v>6891</v>
      </c>
      <c r="I62" s="23">
        <f t="shared" si="0"/>
        <v>47.08741844782466</v>
      </c>
      <c r="J62" s="40">
        <f t="shared" si="1"/>
        <v>32.575257421370594</v>
      </c>
    </row>
    <row r="63" spans="1:10" ht="15">
      <c r="A63" s="44"/>
      <c r="B63" s="17">
        <v>13017</v>
      </c>
      <c r="C63" s="18" t="s">
        <v>65</v>
      </c>
      <c r="D63" s="19">
        <v>4129.52836893216</v>
      </c>
      <c r="E63" s="20">
        <v>2235.5</v>
      </c>
      <c r="F63" s="21">
        <v>91</v>
      </c>
      <c r="G63" s="20">
        <v>6456.02836893216</v>
      </c>
      <c r="H63" s="22">
        <v>12082</v>
      </c>
      <c r="I63" s="23">
        <f t="shared" si="0"/>
        <v>53.43509658113028</v>
      </c>
      <c r="J63" s="40">
        <f t="shared" si="1"/>
        <v>36.03608700351494</v>
      </c>
    </row>
    <row r="64" spans="1:10" ht="15">
      <c r="A64" s="44"/>
      <c r="B64" s="17">
        <v>13019</v>
      </c>
      <c r="C64" s="18" t="s">
        <v>66</v>
      </c>
      <c r="D64" s="19">
        <v>3348.2657231396097</v>
      </c>
      <c r="E64" s="20">
        <v>1768.5</v>
      </c>
      <c r="F64" s="21">
        <v>97.5</v>
      </c>
      <c r="G64" s="20">
        <v>5214.26572313961</v>
      </c>
      <c r="H64" s="22">
        <v>10703.5</v>
      </c>
      <c r="I64" s="23">
        <f t="shared" si="0"/>
        <v>48.715520373145324</v>
      </c>
      <c r="J64" s="40">
        <f t="shared" si="1"/>
        <v>35.786438572149436</v>
      </c>
    </row>
    <row r="65" spans="1:10" ht="15">
      <c r="A65" s="44"/>
      <c r="B65" s="17">
        <v>13021</v>
      </c>
      <c r="C65" s="18" t="s">
        <v>67</v>
      </c>
      <c r="D65" s="19">
        <v>2074.38727240186</v>
      </c>
      <c r="E65" s="20">
        <v>980</v>
      </c>
      <c r="F65" s="21">
        <v>45</v>
      </c>
      <c r="G65" s="20">
        <v>3099.38727240186</v>
      </c>
      <c r="H65" s="22">
        <v>6431.5</v>
      </c>
      <c r="I65" s="23">
        <f t="shared" si="0"/>
        <v>48.19073734590469</v>
      </c>
      <c r="J65" s="40">
        <f t="shared" si="1"/>
        <v>33.071052757007664</v>
      </c>
    </row>
    <row r="66" spans="1:10" ht="15">
      <c r="A66" s="44"/>
      <c r="B66" s="17">
        <v>13023</v>
      </c>
      <c r="C66" s="18" t="s">
        <v>68</v>
      </c>
      <c r="D66" s="19">
        <v>3541.41836761923</v>
      </c>
      <c r="E66" s="20">
        <v>954.5</v>
      </c>
      <c r="F66" s="21">
        <v>67</v>
      </c>
      <c r="G66" s="20">
        <v>4562.91836761923</v>
      </c>
      <c r="H66" s="22">
        <v>5610.5</v>
      </c>
      <c r="I66" s="23">
        <f t="shared" si="0"/>
        <v>81.32819477086231</v>
      </c>
      <c r="J66" s="40">
        <f t="shared" si="1"/>
        <v>22.386988275948113</v>
      </c>
    </row>
    <row r="67" spans="1:10" ht="15">
      <c r="A67" s="44"/>
      <c r="B67" s="17">
        <v>13025</v>
      </c>
      <c r="C67" s="18" t="s">
        <v>69</v>
      </c>
      <c r="D67" s="19">
        <v>12135.202342306511</v>
      </c>
      <c r="E67" s="20">
        <v>3303</v>
      </c>
      <c r="F67" s="21">
        <v>173.5</v>
      </c>
      <c r="G67" s="20">
        <v>15611.702342306511</v>
      </c>
      <c r="H67" s="22">
        <v>23583</v>
      </c>
      <c r="I67" s="23">
        <f t="shared" si="0"/>
        <v>66.19896680789769</v>
      </c>
      <c r="J67" s="40">
        <f t="shared" si="1"/>
        <v>22.26855165294148</v>
      </c>
    </row>
    <row r="68" spans="1:10" ht="15">
      <c r="A68" s="44"/>
      <c r="B68" s="17">
        <v>13029</v>
      </c>
      <c r="C68" s="18" t="s">
        <v>70</v>
      </c>
      <c r="D68" s="19">
        <v>7261.704579224321</v>
      </c>
      <c r="E68" s="20">
        <v>1105</v>
      </c>
      <c r="F68" s="21">
        <v>50</v>
      </c>
      <c r="G68" s="20">
        <v>8416.70457922432</v>
      </c>
      <c r="H68" s="22">
        <v>8067.5</v>
      </c>
      <c r="I68" s="23">
        <f t="shared" si="0"/>
        <v>104.32853522434857</v>
      </c>
      <c r="J68" s="40">
        <f t="shared" si="1"/>
        <v>13.722710463795845</v>
      </c>
    </row>
    <row r="69" spans="1:10" ht="15">
      <c r="A69" s="44"/>
      <c r="B69" s="17">
        <v>13031</v>
      </c>
      <c r="C69" s="18" t="s">
        <v>71</v>
      </c>
      <c r="D69" s="19">
        <v>2578.25667209839</v>
      </c>
      <c r="E69" s="20">
        <v>1461.5</v>
      </c>
      <c r="F69" s="21">
        <v>68.5</v>
      </c>
      <c r="G69" s="20">
        <v>4108.2566720983905</v>
      </c>
      <c r="H69" s="22">
        <v>8666.5</v>
      </c>
      <c r="I69" s="23">
        <f t="shared" si="0"/>
        <v>47.4038732140817</v>
      </c>
      <c r="J69" s="40">
        <f t="shared" si="1"/>
        <v>37.2420742450475</v>
      </c>
    </row>
    <row r="70" spans="1:10" ht="15">
      <c r="A70" s="44"/>
      <c r="B70" s="17">
        <v>13035</v>
      </c>
      <c r="C70" s="18" t="s">
        <v>72</v>
      </c>
      <c r="D70" s="19">
        <v>2891.69521517565</v>
      </c>
      <c r="E70" s="20">
        <v>1552.5</v>
      </c>
      <c r="F70" s="21">
        <v>111</v>
      </c>
      <c r="G70" s="20">
        <v>4555.19521517565</v>
      </c>
      <c r="H70" s="22">
        <v>9686</v>
      </c>
      <c r="I70" s="23">
        <f t="shared" si="0"/>
        <v>47.02865181886899</v>
      </c>
      <c r="J70" s="40">
        <f t="shared" si="1"/>
        <v>36.518742258466624</v>
      </c>
    </row>
    <row r="71" spans="1:10" ht="15">
      <c r="A71" s="44"/>
      <c r="B71" s="17">
        <v>13036</v>
      </c>
      <c r="C71" s="18" t="s">
        <v>73</v>
      </c>
      <c r="D71" s="19">
        <v>1405.602212565918</v>
      </c>
      <c r="E71" s="20">
        <v>1252.5</v>
      </c>
      <c r="F71" s="21">
        <v>69</v>
      </c>
      <c r="G71" s="20">
        <v>2727.1022125659183</v>
      </c>
      <c r="H71" s="22">
        <v>7322.5</v>
      </c>
      <c r="I71" s="23">
        <f t="shared" si="0"/>
        <v>37.24277518014228</v>
      </c>
      <c r="J71" s="40">
        <f t="shared" si="1"/>
        <v>48.458029695799574</v>
      </c>
    </row>
    <row r="72" spans="1:10" ht="15">
      <c r="A72" s="44"/>
      <c r="B72" s="17">
        <v>13037</v>
      </c>
      <c r="C72" s="18" t="s">
        <v>74</v>
      </c>
      <c r="D72" s="19">
        <v>3180.59241639476</v>
      </c>
      <c r="E72" s="20">
        <v>1302</v>
      </c>
      <c r="F72" s="21">
        <v>80.5</v>
      </c>
      <c r="G72" s="20">
        <v>4563.09241639476</v>
      </c>
      <c r="H72" s="22">
        <v>7791.5</v>
      </c>
      <c r="I72" s="23">
        <f t="shared" si="0"/>
        <v>58.56500566508067</v>
      </c>
      <c r="J72" s="40">
        <f t="shared" si="1"/>
        <v>30.29743590186357</v>
      </c>
    </row>
    <row r="73" spans="1:10" ht="15">
      <c r="A73" s="44"/>
      <c r="B73" s="17">
        <v>13040</v>
      </c>
      <c r="C73" s="18" t="s">
        <v>52</v>
      </c>
      <c r="D73" s="19">
        <v>27775.8906677392</v>
      </c>
      <c r="E73" s="20">
        <v>3105.5</v>
      </c>
      <c r="F73" s="21">
        <v>141.5</v>
      </c>
      <c r="G73" s="20">
        <v>31022.8906677392</v>
      </c>
      <c r="H73" s="22">
        <v>29067</v>
      </c>
      <c r="I73" s="23">
        <f t="shared" si="0"/>
        <v>106.72890448873018</v>
      </c>
      <c r="J73" s="40">
        <f t="shared" si="1"/>
        <v>10.46646502021994</v>
      </c>
    </row>
    <row r="74" spans="1:10" ht="15">
      <c r="A74" s="44"/>
      <c r="B74" s="17">
        <v>13044</v>
      </c>
      <c r="C74" s="18" t="s">
        <v>75</v>
      </c>
      <c r="D74" s="19">
        <v>1043.869138281102</v>
      </c>
      <c r="E74" s="20">
        <v>754.5</v>
      </c>
      <c r="F74" s="21">
        <v>34.5</v>
      </c>
      <c r="G74" s="20">
        <v>1832.869138281102</v>
      </c>
      <c r="H74" s="22">
        <v>5076.5</v>
      </c>
      <c r="I74" s="23">
        <f aca="true" t="shared" si="2" ref="I74:I137">G74/H74*100</f>
        <v>36.104976623285765</v>
      </c>
      <c r="J74" s="40">
        <f aca="true" t="shared" si="3" ref="J74:J137">(E74+F74)/G74*100</f>
        <v>43.0472630872021</v>
      </c>
    </row>
    <row r="75" spans="1:10" ht="15">
      <c r="A75" s="44"/>
      <c r="B75" s="17">
        <v>13046</v>
      </c>
      <c r="C75" s="18" t="s">
        <v>76</v>
      </c>
      <c r="D75" s="19">
        <v>998.1238009785479</v>
      </c>
      <c r="E75" s="20">
        <v>1029.5</v>
      </c>
      <c r="F75" s="21">
        <v>37.5</v>
      </c>
      <c r="G75" s="20">
        <v>2065.123800978548</v>
      </c>
      <c r="H75" s="22">
        <v>7279</v>
      </c>
      <c r="I75" s="23">
        <f t="shared" si="2"/>
        <v>28.370982291228845</v>
      </c>
      <c r="J75" s="40">
        <f t="shared" si="3"/>
        <v>51.66760460048001</v>
      </c>
    </row>
    <row r="76" spans="1:10" ht="15">
      <c r="A76" s="44"/>
      <c r="B76" s="17">
        <v>13049</v>
      </c>
      <c r="C76" s="18" t="s">
        <v>77</v>
      </c>
      <c r="D76" s="19">
        <v>11404.956795289909</v>
      </c>
      <c r="E76" s="20">
        <v>2295.5</v>
      </c>
      <c r="F76" s="21">
        <v>104</v>
      </c>
      <c r="G76" s="20">
        <v>13804.456795289909</v>
      </c>
      <c r="H76" s="22">
        <v>15863.5</v>
      </c>
      <c r="I76" s="23">
        <f t="shared" si="2"/>
        <v>87.02024644807204</v>
      </c>
      <c r="J76" s="40">
        <f t="shared" si="3"/>
        <v>17.382067513288256</v>
      </c>
    </row>
    <row r="77" spans="1:10" ht="15">
      <c r="A77" s="45"/>
      <c r="B77" s="24">
        <v>13053</v>
      </c>
      <c r="C77" s="25" t="s">
        <v>78</v>
      </c>
      <c r="D77" s="26">
        <v>6693.44099119144</v>
      </c>
      <c r="E77" s="27">
        <v>1417.5</v>
      </c>
      <c r="F77" s="28">
        <v>89</v>
      </c>
      <c r="G77" s="27">
        <v>8199.94099119144</v>
      </c>
      <c r="H77" s="29">
        <v>10391</v>
      </c>
      <c r="I77" s="30">
        <f t="shared" si="2"/>
        <v>78.91387730912753</v>
      </c>
      <c r="J77" s="41">
        <f t="shared" si="3"/>
        <v>18.37208342862852</v>
      </c>
    </row>
    <row r="78" spans="1:10" ht="15" customHeight="1">
      <c r="A78" s="43" t="s">
        <v>79</v>
      </c>
      <c r="B78" s="17">
        <v>21001</v>
      </c>
      <c r="C78" s="18" t="s">
        <v>80</v>
      </c>
      <c r="D78" s="19">
        <v>54460.8901462347</v>
      </c>
      <c r="E78" s="20">
        <v>10580.5</v>
      </c>
      <c r="F78" s="21">
        <v>1000</v>
      </c>
      <c r="G78" s="20">
        <v>66041.3901462347</v>
      </c>
      <c r="H78" s="22">
        <v>79791.5</v>
      </c>
      <c r="I78" s="23">
        <f t="shared" si="2"/>
        <v>82.76745035026876</v>
      </c>
      <c r="J78" s="40">
        <f t="shared" si="3"/>
        <v>17.535215376837815</v>
      </c>
    </row>
    <row r="79" spans="1:10" ht="15">
      <c r="A79" s="44"/>
      <c r="B79" s="17">
        <v>21002</v>
      </c>
      <c r="C79" s="18" t="s">
        <v>81</v>
      </c>
      <c r="D79" s="19">
        <v>14861.62162615276</v>
      </c>
      <c r="E79" s="20">
        <v>3321.5</v>
      </c>
      <c r="F79" s="21">
        <v>95</v>
      </c>
      <c r="G79" s="20">
        <v>18278.12162615276</v>
      </c>
      <c r="H79" s="22">
        <v>22897</v>
      </c>
      <c r="I79" s="23">
        <f t="shared" si="2"/>
        <v>79.82758276696842</v>
      </c>
      <c r="J79" s="40">
        <f t="shared" si="3"/>
        <v>18.691745628345053</v>
      </c>
    </row>
    <row r="80" spans="1:10" ht="15">
      <c r="A80" s="44"/>
      <c r="B80" s="17">
        <v>21003</v>
      </c>
      <c r="C80" s="18" t="s">
        <v>570</v>
      </c>
      <c r="D80" s="19">
        <v>10333.28436419346</v>
      </c>
      <c r="E80" s="20">
        <v>2161.5</v>
      </c>
      <c r="F80" s="21">
        <v>121.5</v>
      </c>
      <c r="G80" s="20">
        <v>12616.28436419346</v>
      </c>
      <c r="H80" s="22">
        <v>16039</v>
      </c>
      <c r="I80" s="23">
        <f t="shared" si="2"/>
        <v>78.66004342037196</v>
      </c>
      <c r="J80" s="40">
        <f t="shared" si="3"/>
        <v>18.09566060891454</v>
      </c>
    </row>
    <row r="81" spans="1:10" ht="15">
      <c r="A81" s="44"/>
      <c r="B81" s="17">
        <v>21004</v>
      </c>
      <c r="C81" s="18" t="s">
        <v>82</v>
      </c>
      <c r="D81" s="19">
        <v>226544.102305652</v>
      </c>
      <c r="E81" s="20">
        <v>15656</v>
      </c>
      <c r="F81" s="21">
        <v>991.5</v>
      </c>
      <c r="G81" s="20">
        <v>243191.602305652</v>
      </c>
      <c r="H81" s="22">
        <v>130865.5</v>
      </c>
      <c r="I81" s="23">
        <f t="shared" si="2"/>
        <v>185.83324276119527</v>
      </c>
      <c r="J81" s="40">
        <f t="shared" si="3"/>
        <v>6.845425517233453</v>
      </c>
    </row>
    <row r="82" spans="1:10" ht="15">
      <c r="A82" s="44"/>
      <c r="B82" s="17">
        <v>21005</v>
      </c>
      <c r="C82" s="18" t="s">
        <v>83</v>
      </c>
      <c r="D82" s="19">
        <v>21123.6081340276</v>
      </c>
      <c r="E82" s="20">
        <v>4389.5</v>
      </c>
      <c r="F82" s="21">
        <v>178.5</v>
      </c>
      <c r="G82" s="20">
        <v>25691.6081340276</v>
      </c>
      <c r="H82" s="22">
        <v>36010.5</v>
      </c>
      <c r="I82" s="23">
        <f t="shared" si="2"/>
        <v>71.34476925904278</v>
      </c>
      <c r="J82" s="40">
        <f t="shared" si="3"/>
        <v>17.780124841425753</v>
      </c>
    </row>
    <row r="83" spans="1:10" ht="15">
      <c r="A83" s="44"/>
      <c r="B83" s="17">
        <v>21006</v>
      </c>
      <c r="C83" s="18" t="s">
        <v>84</v>
      </c>
      <c r="D83" s="19">
        <v>23085.78468371282</v>
      </c>
      <c r="E83" s="20">
        <v>2843</v>
      </c>
      <c r="F83" s="21">
        <v>138.5</v>
      </c>
      <c r="G83" s="20">
        <v>26067.28468371282</v>
      </c>
      <c r="H83" s="22">
        <v>27958</v>
      </c>
      <c r="I83" s="23">
        <f t="shared" si="2"/>
        <v>93.23730125085063</v>
      </c>
      <c r="J83" s="40">
        <f t="shared" si="3"/>
        <v>11.437708361941052</v>
      </c>
    </row>
    <row r="84" spans="1:10" ht="15">
      <c r="A84" s="44"/>
      <c r="B84" s="17">
        <v>21007</v>
      </c>
      <c r="C84" s="18" t="s">
        <v>85</v>
      </c>
      <c r="D84" s="19">
        <v>16389.67301475731</v>
      </c>
      <c r="E84" s="20">
        <v>5831.5</v>
      </c>
      <c r="F84" s="21">
        <v>314</v>
      </c>
      <c r="G84" s="20">
        <v>22535.17301475731</v>
      </c>
      <c r="H84" s="22">
        <v>38197</v>
      </c>
      <c r="I84" s="23">
        <f t="shared" si="2"/>
        <v>58.99723280560597</v>
      </c>
      <c r="J84" s="40">
        <f t="shared" si="3"/>
        <v>27.270702541203377</v>
      </c>
    </row>
    <row r="85" spans="1:10" ht="15">
      <c r="A85" s="44"/>
      <c r="B85" s="17">
        <v>21008</v>
      </c>
      <c r="C85" s="18" t="s">
        <v>86</v>
      </c>
      <c r="D85" s="19">
        <v>3772.41422391399</v>
      </c>
      <c r="E85" s="20">
        <v>2270.5</v>
      </c>
      <c r="F85" s="21">
        <v>198</v>
      </c>
      <c r="G85" s="20">
        <v>6240.91422391399</v>
      </c>
      <c r="H85" s="22">
        <v>15869</v>
      </c>
      <c r="I85" s="23">
        <f t="shared" si="2"/>
        <v>39.327709521166994</v>
      </c>
      <c r="J85" s="40">
        <f t="shared" si="3"/>
        <v>39.55349987893088</v>
      </c>
    </row>
    <row r="86" spans="1:10" ht="15">
      <c r="A86" s="44"/>
      <c r="B86" s="17">
        <v>21009</v>
      </c>
      <c r="C86" s="18" t="s">
        <v>87</v>
      </c>
      <c r="D86" s="19">
        <v>43613.9071652392</v>
      </c>
      <c r="E86" s="20">
        <v>9555.5</v>
      </c>
      <c r="F86" s="21">
        <v>233</v>
      </c>
      <c r="G86" s="20">
        <v>53402.4071652392</v>
      </c>
      <c r="H86" s="22">
        <v>66325</v>
      </c>
      <c r="I86" s="23">
        <f t="shared" si="2"/>
        <v>80.51625656274285</v>
      </c>
      <c r="J86" s="40">
        <f t="shared" si="3"/>
        <v>18.329698078425853</v>
      </c>
    </row>
    <row r="87" spans="1:10" ht="15">
      <c r="A87" s="44"/>
      <c r="B87" s="17">
        <v>21010</v>
      </c>
      <c r="C87" s="18" t="s">
        <v>88</v>
      </c>
      <c r="D87" s="19">
        <v>14010.525169876571</v>
      </c>
      <c r="E87" s="20">
        <v>4641</v>
      </c>
      <c r="F87" s="21">
        <v>405.5</v>
      </c>
      <c r="G87" s="20">
        <v>19057.02516987657</v>
      </c>
      <c r="H87" s="22">
        <v>34263</v>
      </c>
      <c r="I87" s="23">
        <f t="shared" si="2"/>
        <v>55.61983822162849</v>
      </c>
      <c r="J87" s="40">
        <f t="shared" si="3"/>
        <v>26.481048091267674</v>
      </c>
    </row>
    <row r="88" spans="1:10" ht="15">
      <c r="A88" s="44"/>
      <c r="B88" s="17">
        <v>21011</v>
      </c>
      <c r="C88" s="18" t="s">
        <v>89</v>
      </c>
      <c r="D88" s="19">
        <v>3134.31951139573</v>
      </c>
      <c r="E88" s="20">
        <v>2081</v>
      </c>
      <c r="F88" s="21">
        <v>249.5</v>
      </c>
      <c r="G88" s="20">
        <v>5464.81951139573</v>
      </c>
      <c r="H88" s="22">
        <v>14490</v>
      </c>
      <c r="I88" s="23">
        <f t="shared" si="2"/>
        <v>37.71442036850055</v>
      </c>
      <c r="J88" s="40">
        <f t="shared" si="3"/>
        <v>42.6455072329513</v>
      </c>
    </row>
    <row r="89" spans="1:10" ht="15">
      <c r="A89" s="44"/>
      <c r="B89" s="17">
        <v>21012</v>
      </c>
      <c r="C89" s="18" t="s">
        <v>571</v>
      </c>
      <c r="D89" s="19">
        <v>25834.8304126536</v>
      </c>
      <c r="E89" s="20">
        <v>6324</v>
      </c>
      <c r="F89" s="21">
        <v>431</v>
      </c>
      <c r="G89" s="20">
        <v>32589.8304126536</v>
      </c>
      <c r="H89" s="22">
        <v>62944.5</v>
      </c>
      <c r="I89" s="23">
        <f t="shared" si="2"/>
        <v>51.77550129503546</v>
      </c>
      <c r="J89" s="40">
        <f t="shared" si="3"/>
        <v>20.72732479570451</v>
      </c>
    </row>
    <row r="90" spans="1:10" ht="15">
      <c r="A90" s="44"/>
      <c r="B90" s="17">
        <v>21013</v>
      </c>
      <c r="C90" s="18" t="s">
        <v>572</v>
      </c>
      <c r="D90" s="19">
        <v>36487.972461788</v>
      </c>
      <c r="E90" s="20">
        <v>5267.5</v>
      </c>
      <c r="F90" s="21">
        <v>241</v>
      </c>
      <c r="G90" s="20">
        <v>41996.472461788</v>
      </c>
      <c r="H90" s="22">
        <v>36791.5</v>
      </c>
      <c r="I90" s="23">
        <f t="shared" si="2"/>
        <v>114.14721460605845</v>
      </c>
      <c r="J90" s="40">
        <f t="shared" si="3"/>
        <v>13.116577838798502</v>
      </c>
    </row>
    <row r="91" spans="1:10" ht="15">
      <c r="A91" s="44"/>
      <c r="B91" s="17">
        <v>21014</v>
      </c>
      <c r="C91" s="18" t="s">
        <v>573</v>
      </c>
      <c r="D91" s="19">
        <v>29476.1015919825</v>
      </c>
      <c r="E91" s="20">
        <v>2507</v>
      </c>
      <c r="F91" s="21">
        <v>199.5</v>
      </c>
      <c r="G91" s="20">
        <v>32182.6015919825</v>
      </c>
      <c r="H91" s="22">
        <v>19541.5</v>
      </c>
      <c r="I91" s="23">
        <f t="shared" si="2"/>
        <v>164.6884916305427</v>
      </c>
      <c r="J91" s="40">
        <f t="shared" si="3"/>
        <v>8.409823526119958</v>
      </c>
    </row>
    <row r="92" spans="1:10" ht="15">
      <c r="A92" s="44"/>
      <c r="B92" s="17">
        <v>21015</v>
      </c>
      <c r="C92" s="18" t="s">
        <v>90</v>
      </c>
      <c r="D92" s="19">
        <v>47219.7244339231</v>
      </c>
      <c r="E92" s="20">
        <v>11577.5</v>
      </c>
      <c r="F92" s="21">
        <v>584.5</v>
      </c>
      <c r="G92" s="20">
        <v>59381.7244339231</v>
      </c>
      <c r="H92" s="22">
        <v>90302.5</v>
      </c>
      <c r="I92" s="23">
        <f t="shared" si="2"/>
        <v>65.75867161365754</v>
      </c>
      <c r="J92" s="40">
        <f t="shared" si="3"/>
        <v>20.48104886804566</v>
      </c>
    </row>
    <row r="93" spans="1:10" ht="15">
      <c r="A93" s="44"/>
      <c r="B93" s="17">
        <v>21016</v>
      </c>
      <c r="C93" s="18" t="s">
        <v>91</v>
      </c>
      <c r="D93" s="19">
        <v>24201.38380136827</v>
      </c>
      <c r="E93" s="20">
        <v>11017</v>
      </c>
      <c r="F93" s="21">
        <v>263.5</v>
      </c>
      <c r="G93" s="20">
        <v>35481.88380136827</v>
      </c>
      <c r="H93" s="22">
        <v>54717.5</v>
      </c>
      <c r="I93" s="23">
        <f t="shared" si="2"/>
        <v>64.8455865150423</v>
      </c>
      <c r="J93" s="40">
        <f t="shared" si="3"/>
        <v>31.792280430062725</v>
      </c>
    </row>
    <row r="94" spans="1:10" ht="15">
      <c r="A94" s="44"/>
      <c r="B94" s="17">
        <v>21017</v>
      </c>
      <c r="C94" s="18" t="s">
        <v>92</v>
      </c>
      <c r="D94" s="19">
        <v>7683.02730552534</v>
      </c>
      <c r="E94" s="20">
        <v>2665</v>
      </c>
      <c r="F94" s="21">
        <v>39</v>
      </c>
      <c r="G94" s="20">
        <v>10387.02730552534</v>
      </c>
      <c r="H94" s="22">
        <v>15878</v>
      </c>
      <c r="I94" s="23">
        <f t="shared" si="2"/>
        <v>65.41773085732045</v>
      </c>
      <c r="J94" s="40">
        <f t="shared" si="3"/>
        <v>26.032472241231304</v>
      </c>
    </row>
    <row r="95" spans="1:10" ht="15">
      <c r="A95" s="44"/>
      <c r="B95" s="17">
        <v>21018</v>
      </c>
      <c r="C95" s="18" t="s">
        <v>574</v>
      </c>
      <c r="D95" s="19">
        <v>25538.10891465058</v>
      </c>
      <c r="E95" s="20">
        <v>4851.5</v>
      </c>
      <c r="F95" s="21">
        <v>138</v>
      </c>
      <c r="G95" s="20">
        <v>30527.60891465058</v>
      </c>
      <c r="H95" s="22">
        <v>38719</v>
      </c>
      <c r="I95" s="23">
        <f t="shared" si="2"/>
        <v>78.84400143250234</v>
      </c>
      <c r="J95" s="40">
        <f t="shared" si="3"/>
        <v>16.3442214355854</v>
      </c>
    </row>
    <row r="96" spans="1:10" ht="15">
      <c r="A96" s="45"/>
      <c r="B96" s="24">
        <v>21019</v>
      </c>
      <c r="C96" s="25" t="s">
        <v>575</v>
      </c>
      <c r="D96" s="26">
        <v>12009.97300574669</v>
      </c>
      <c r="E96" s="27">
        <v>4203</v>
      </c>
      <c r="F96" s="28">
        <v>91</v>
      </c>
      <c r="G96" s="27">
        <v>16303.97300574669</v>
      </c>
      <c r="H96" s="29">
        <v>26578</v>
      </c>
      <c r="I96" s="30">
        <f t="shared" si="2"/>
        <v>61.343867129756525</v>
      </c>
      <c r="J96" s="41">
        <f t="shared" si="3"/>
        <v>26.337138797313308</v>
      </c>
    </row>
    <row r="97" spans="1:10" ht="15" customHeight="1">
      <c r="A97" s="43" t="s">
        <v>93</v>
      </c>
      <c r="B97" s="17">
        <v>23002</v>
      </c>
      <c r="C97" s="18" t="s">
        <v>94</v>
      </c>
      <c r="D97" s="19">
        <v>16484.71584767732</v>
      </c>
      <c r="E97" s="20">
        <v>4070</v>
      </c>
      <c r="F97" s="21">
        <v>272</v>
      </c>
      <c r="G97" s="20">
        <v>20826.71584767732</v>
      </c>
      <c r="H97" s="22">
        <v>21437</v>
      </c>
      <c r="I97" s="23">
        <f t="shared" si="2"/>
        <v>97.15312705918421</v>
      </c>
      <c r="J97" s="40">
        <f t="shared" si="3"/>
        <v>20.84822221495012</v>
      </c>
    </row>
    <row r="98" spans="1:10" ht="15" customHeight="1">
      <c r="A98" s="44"/>
      <c r="B98" s="17">
        <v>23003</v>
      </c>
      <c r="C98" s="18" t="s">
        <v>95</v>
      </c>
      <c r="D98" s="19">
        <v>7720.29592616612</v>
      </c>
      <c r="E98" s="20">
        <v>3350</v>
      </c>
      <c r="F98" s="21">
        <v>93.5</v>
      </c>
      <c r="G98" s="20">
        <v>11163.79592616612</v>
      </c>
      <c r="H98" s="22">
        <v>16279</v>
      </c>
      <c r="I98" s="23">
        <f t="shared" si="2"/>
        <v>68.57789745172381</v>
      </c>
      <c r="J98" s="40">
        <f t="shared" si="3"/>
        <v>30.84524316616176</v>
      </c>
    </row>
    <row r="99" spans="1:10" ht="15">
      <c r="A99" s="44"/>
      <c r="B99" s="17">
        <v>23009</v>
      </c>
      <c r="C99" s="18" t="s">
        <v>96</v>
      </c>
      <c r="D99" s="19">
        <v>223.112698197153</v>
      </c>
      <c r="E99" s="20">
        <v>331.5</v>
      </c>
      <c r="F99" s="21">
        <v>25.5</v>
      </c>
      <c r="G99" s="20">
        <v>580.112698197153</v>
      </c>
      <c r="H99" s="22">
        <v>1457</v>
      </c>
      <c r="I99" s="23">
        <f t="shared" si="2"/>
        <v>39.81555924482862</v>
      </c>
      <c r="J99" s="40">
        <f t="shared" si="3"/>
        <v>61.539766515966264</v>
      </c>
    </row>
    <row r="100" spans="1:10" ht="15">
      <c r="A100" s="44"/>
      <c r="B100" s="17">
        <v>23016</v>
      </c>
      <c r="C100" s="18" t="s">
        <v>97</v>
      </c>
      <c r="D100" s="19">
        <v>12494.72277775781</v>
      </c>
      <c r="E100" s="20">
        <v>5132.5</v>
      </c>
      <c r="F100" s="21">
        <v>203</v>
      </c>
      <c r="G100" s="20">
        <v>17830.22277775781</v>
      </c>
      <c r="H100" s="22">
        <v>27068</v>
      </c>
      <c r="I100" s="23">
        <f t="shared" si="2"/>
        <v>65.87196238273168</v>
      </c>
      <c r="J100" s="40">
        <f t="shared" si="3"/>
        <v>29.923911027380623</v>
      </c>
    </row>
    <row r="101" spans="1:10" ht="15">
      <c r="A101" s="44"/>
      <c r="B101" s="17">
        <v>23023</v>
      </c>
      <c r="C101" s="18" t="s">
        <v>98</v>
      </c>
      <c r="D101" s="19">
        <v>959.669327746203</v>
      </c>
      <c r="E101" s="20">
        <v>1005.5</v>
      </c>
      <c r="F101" s="21">
        <v>54.5</v>
      </c>
      <c r="G101" s="20">
        <v>2019.669327746203</v>
      </c>
      <c r="H101" s="22">
        <v>5596</v>
      </c>
      <c r="I101" s="23">
        <f t="shared" si="2"/>
        <v>36.09130321204794</v>
      </c>
      <c r="J101" s="40">
        <f t="shared" si="3"/>
        <v>52.48383908384048</v>
      </c>
    </row>
    <row r="102" spans="1:10" ht="15">
      <c r="A102" s="44"/>
      <c r="B102" s="17">
        <v>23024</v>
      </c>
      <c r="C102" s="18" t="s">
        <v>99</v>
      </c>
      <c r="D102" s="19">
        <v>1198.318148472331</v>
      </c>
      <c r="E102" s="20">
        <v>1184</v>
      </c>
      <c r="F102" s="21">
        <v>64</v>
      </c>
      <c r="G102" s="20">
        <v>2446.318148472331</v>
      </c>
      <c r="H102" s="22">
        <v>5823.5</v>
      </c>
      <c r="I102" s="23">
        <f t="shared" si="2"/>
        <v>42.00769551768405</v>
      </c>
      <c r="J102" s="40">
        <f t="shared" si="3"/>
        <v>51.01544133903217</v>
      </c>
    </row>
    <row r="103" spans="1:10" ht="15">
      <c r="A103" s="44"/>
      <c r="B103" s="17">
        <v>23025</v>
      </c>
      <c r="C103" s="18" t="s">
        <v>100</v>
      </c>
      <c r="D103" s="19">
        <v>10494.01055319731</v>
      </c>
      <c r="E103" s="20">
        <v>4340.5</v>
      </c>
      <c r="F103" s="21">
        <v>185.5</v>
      </c>
      <c r="G103" s="20">
        <v>15020.01055319731</v>
      </c>
      <c r="H103" s="22">
        <v>23966.5</v>
      </c>
      <c r="I103" s="23">
        <f t="shared" si="2"/>
        <v>62.670855373948264</v>
      </c>
      <c r="J103" s="40">
        <f t="shared" si="3"/>
        <v>30.133134620445063</v>
      </c>
    </row>
    <row r="104" spans="1:10" ht="15">
      <c r="A104" s="44"/>
      <c r="B104" s="17">
        <v>23027</v>
      </c>
      <c r="C104" s="18" t="s">
        <v>101</v>
      </c>
      <c r="D104" s="19">
        <v>18708.71840514151</v>
      </c>
      <c r="E104" s="20">
        <v>3432</v>
      </c>
      <c r="F104" s="21">
        <v>168.5</v>
      </c>
      <c r="G104" s="20">
        <v>22309.21840514151</v>
      </c>
      <c r="H104" s="22">
        <v>25892.5</v>
      </c>
      <c r="I104" s="23">
        <f t="shared" si="2"/>
        <v>86.16092847404272</v>
      </c>
      <c r="J104" s="40">
        <f t="shared" si="3"/>
        <v>16.13906831971401</v>
      </c>
    </row>
    <row r="105" spans="1:10" ht="15">
      <c r="A105" s="44"/>
      <c r="B105" s="17">
        <v>23032</v>
      </c>
      <c r="C105" s="18" t="s">
        <v>102</v>
      </c>
      <c r="D105" s="19">
        <v>914.611473455674</v>
      </c>
      <c r="E105" s="20">
        <v>893</v>
      </c>
      <c r="F105" s="21">
        <v>62.5</v>
      </c>
      <c r="G105" s="20">
        <v>1870.111473455674</v>
      </c>
      <c r="H105" s="22">
        <v>4248</v>
      </c>
      <c r="I105" s="23">
        <f t="shared" si="2"/>
        <v>44.023339770613795</v>
      </c>
      <c r="J105" s="40">
        <f t="shared" si="3"/>
        <v>51.093210942895574</v>
      </c>
    </row>
    <row r="106" spans="1:10" ht="15">
      <c r="A106" s="44"/>
      <c r="B106" s="17">
        <v>23033</v>
      </c>
      <c r="C106" s="18" t="s">
        <v>103</v>
      </c>
      <c r="D106" s="19">
        <v>1447.0653520696792</v>
      </c>
      <c r="E106" s="20">
        <v>1437.5</v>
      </c>
      <c r="F106" s="21">
        <v>36</v>
      </c>
      <c r="G106" s="20">
        <v>2920.565352069679</v>
      </c>
      <c r="H106" s="22">
        <v>7089</v>
      </c>
      <c r="I106" s="23">
        <f t="shared" si="2"/>
        <v>41.1985520111395</v>
      </c>
      <c r="J106" s="40">
        <f t="shared" si="3"/>
        <v>50.45256045908351</v>
      </c>
    </row>
    <row r="107" spans="1:10" ht="15">
      <c r="A107" s="44"/>
      <c r="B107" s="17">
        <v>23038</v>
      </c>
      <c r="C107" s="18" t="s">
        <v>104</v>
      </c>
      <c r="D107" s="19">
        <v>3093.89082643228</v>
      </c>
      <c r="E107" s="20">
        <v>1487.5</v>
      </c>
      <c r="F107" s="21">
        <v>55.5</v>
      </c>
      <c r="G107" s="20">
        <v>4636.89082643228</v>
      </c>
      <c r="H107" s="22">
        <v>7898.5</v>
      </c>
      <c r="I107" s="23">
        <f t="shared" si="2"/>
        <v>58.70596729040045</v>
      </c>
      <c r="J107" s="40">
        <f t="shared" si="3"/>
        <v>33.27660835153232</v>
      </c>
    </row>
    <row r="108" spans="1:10" ht="15">
      <c r="A108" s="44"/>
      <c r="B108" s="17">
        <v>23039</v>
      </c>
      <c r="C108" s="18" t="s">
        <v>105</v>
      </c>
      <c r="D108" s="19">
        <v>2058.483978487465</v>
      </c>
      <c r="E108" s="20">
        <v>1016.5</v>
      </c>
      <c r="F108" s="21">
        <v>45</v>
      </c>
      <c r="G108" s="20">
        <v>3119.983978487465</v>
      </c>
      <c r="H108" s="22">
        <v>6000.5</v>
      </c>
      <c r="I108" s="23">
        <f t="shared" si="2"/>
        <v>51.99540002478902</v>
      </c>
      <c r="J108" s="40">
        <f t="shared" si="3"/>
        <v>34.02261060694946</v>
      </c>
    </row>
    <row r="109" spans="1:10" ht="15">
      <c r="A109" s="44"/>
      <c r="B109" s="17">
        <v>23044</v>
      </c>
      <c r="C109" s="18" t="s">
        <v>106</v>
      </c>
      <c r="D109" s="19">
        <v>2231.1866579729003</v>
      </c>
      <c r="E109" s="20">
        <v>1145</v>
      </c>
      <c r="F109" s="21">
        <v>53.5</v>
      </c>
      <c r="G109" s="20">
        <v>3429.6866579729003</v>
      </c>
      <c r="H109" s="22">
        <v>8310</v>
      </c>
      <c r="I109" s="23">
        <f t="shared" si="2"/>
        <v>41.27180093830205</v>
      </c>
      <c r="J109" s="40">
        <f t="shared" si="3"/>
        <v>34.94488329462633</v>
      </c>
    </row>
    <row r="110" spans="1:10" ht="15">
      <c r="A110" s="44"/>
      <c r="B110" s="17">
        <v>23045</v>
      </c>
      <c r="C110" s="18" t="s">
        <v>107</v>
      </c>
      <c r="D110" s="19">
        <v>5937.09540669043</v>
      </c>
      <c r="E110" s="20">
        <v>2117.5</v>
      </c>
      <c r="F110" s="21">
        <v>118</v>
      </c>
      <c r="G110" s="20">
        <v>8172.59540669043</v>
      </c>
      <c r="H110" s="22">
        <v>12017.5</v>
      </c>
      <c r="I110" s="23">
        <f t="shared" si="2"/>
        <v>68.00578661693721</v>
      </c>
      <c r="J110" s="40">
        <f t="shared" si="3"/>
        <v>27.35361153654965</v>
      </c>
    </row>
    <row r="111" spans="1:10" ht="15">
      <c r="A111" s="44"/>
      <c r="B111" s="17">
        <v>23047</v>
      </c>
      <c r="C111" s="18" t="s">
        <v>108</v>
      </c>
      <c r="D111" s="19">
        <v>30454.2873321939</v>
      </c>
      <c r="E111" s="20">
        <v>1230</v>
      </c>
      <c r="F111" s="21">
        <v>45</v>
      </c>
      <c r="G111" s="20">
        <v>31729.2873321939</v>
      </c>
      <c r="H111" s="22">
        <v>10385.5</v>
      </c>
      <c r="I111" s="23">
        <f t="shared" si="2"/>
        <v>305.5152600471224</v>
      </c>
      <c r="J111" s="40">
        <f t="shared" si="3"/>
        <v>4.01836948511078</v>
      </c>
    </row>
    <row r="112" spans="1:10" ht="15">
      <c r="A112" s="44"/>
      <c r="B112" s="17">
        <v>23050</v>
      </c>
      <c r="C112" s="18" t="s">
        <v>109</v>
      </c>
      <c r="D112" s="19">
        <v>3935.4427008518</v>
      </c>
      <c r="E112" s="20">
        <v>2636.5</v>
      </c>
      <c r="F112" s="21">
        <v>105</v>
      </c>
      <c r="G112" s="20">
        <v>6676.9427008518</v>
      </c>
      <c r="H112" s="22">
        <v>12396</v>
      </c>
      <c r="I112" s="23">
        <f t="shared" si="2"/>
        <v>53.86368748670377</v>
      </c>
      <c r="J112" s="40">
        <f t="shared" si="3"/>
        <v>41.05921112143523</v>
      </c>
    </row>
    <row r="113" spans="1:10" ht="15">
      <c r="A113" s="44"/>
      <c r="B113" s="17">
        <v>23052</v>
      </c>
      <c r="C113" s="18" t="s">
        <v>110</v>
      </c>
      <c r="D113" s="19">
        <v>2807.6571795663403</v>
      </c>
      <c r="E113" s="20">
        <v>2089.5</v>
      </c>
      <c r="F113" s="21">
        <v>114.5</v>
      </c>
      <c r="G113" s="20">
        <v>5011.65717956634</v>
      </c>
      <c r="H113" s="22">
        <v>10928.5</v>
      </c>
      <c r="I113" s="23">
        <f t="shared" si="2"/>
        <v>45.85860071891239</v>
      </c>
      <c r="J113" s="40">
        <f t="shared" si="3"/>
        <v>43.97746934858606</v>
      </c>
    </row>
    <row r="114" spans="1:10" ht="15">
      <c r="A114" s="44"/>
      <c r="B114" s="17">
        <v>23060</v>
      </c>
      <c r="C114" s="18" t="s">
        <v>111</v>
      </c>
      <c r="D114" s="19">
        <v>1892.020940237042</v>
      </c>
      <c r="E114" s="20">
        <v>1532</v>
      </c>
      <c r="F114" s="21">
        <v>60.5</v>
      </c>
      <c r="G114" s="20">
        <v>3484.520940237042</v>
      </c>
      <c r="H114" s="22">
        <v>9276.5</v>
      </c>
      <c r="I114" s="23">
        <f t="shared" si="2"/>
        <v>37.562884064432076</v>
      </c>
      <c r="J114" s="40">
        <f t="shared" si="3"/>
        <v>45.70212167792761</v>
      </c>
    </row>
    <row r="115" spans="1:10" ht="15">
      <c r="A115" s="44"/>
      <c r="B115" s="17">
        <v>23062</v>
      </c>
      <c r="C115" s="18" t="s">
        <v>112</v>
      </c>
      <c r="D115" s="19">
        <v>4753.04262884119</v>
      </c>
      <c r="E115" s="20">
        <v>3650</v>
      </c>
      <c r="F115" s="21">
        <v>122.5</v>
      </c>
      <c r="G115" s="20">
        <v>8525.54262884119</v>
      </c>
      <c r="H115" s="22">
        <v>16050</v>
      </c>
      <c r="I115" s="23">
        <f t="shared" si="2"/>
        <v>53.11864566256194</v>
      </c>
      <c r="J115" s="40">
        <f t="shared" si="3"/>
        <v>44.24938287491462</v>
      </c>
    </row>
    <row r="116" spans="1:10" ht="15">
      <c r="A116" s="44"/>
      <c r="B116" s="17">
        <v>23064</v>
      </c>
      <c r="C116" s="18" t="s">
        <v>113</v>
      </c>
      <c r="D116" s="19">
        <v>987.904242113673</v>
      </c>
      <c r="E116" s="20">
        <v>624.5</v>
      </c>
      <c r="F116" s="21">
        <v>31</v>
      </c>
      <c r="G116" s="20">
        <v>1643.404242113673</v>
      </c>
      <c r="H116" s="22">
        <v>2861.5</v>
      </c>
      <c r="I116" s="23">
        <f t="shared" si="2"/>
        <v>57.431565336839874</v>
      </c>
      <c r="J116" s="40">
        <f t="shared" si="3"/>
        <v>39.88671704759172</v>
      </c>
    </row>
    <row r="117" spans="1:10" ht="15">
      <c r="A117" s="44"/>
      <c r="B117" s="17">
        <v>23077</v>
      </c>
      <c r="C117" s="18" t="s">
        <v>576</v>
      </c>
      <c r="D117" s="19">
        <v>7453.20552302453</v>
      </c>
      <c r="E117" s="20">
        <v>3464</v>
      </c>
      <c r="F117" s="21">
        <v>196</v>
      </c>
      <c r="G117" s="20">
        <v>11113.20552302453</v>
      </c>
      <c r="H117" s="22">
        <v>22245</v>
      </c>
      <c r="I117" s="23">
        <f t="shared" si="2"/>
        <v>49.958217680487884</v>
      </c>
      <c r="J117" s="40">
        <f t="shared" si="3"/>
        <v>32.93379207661686</v>
      </c>
    </row>
    <row r="118" spans="1:10" ht="15">
      <c r="A118" s="44"/>
      <c r="B118" s="17">
        <v>23081</v>
      </c>
      <c r="C118" s="18" t="s">
        <v>114</v>
      </c>
      <c r="D118" s="19">
        <v>6092.13268564301</v>
      </c>
      <c r="E118" s="20">
        <v>1282</v>
      </c>
      <c r="F118" s="21">
        <v>43</v>
      </c>
      <c r="G118" s="20">
        <v>7417.13268564301</v>
      </c>
      <c r="H118" s="22">
        <v>7762.5</v>
      </c>
      <c r="I118" s="23">
        <f t="shared" si="2"/>
        <v>95.550823647575</v>
      </c>
      <c r="J118" s="40">
        <f t="shared" si="3"/>
        <v>17.864046069510653</v>
      </c>
    </row>
    <row r="119" spans="1:10" ht="15">
      <c r="A119" s="44"/>
      <c r="B119" s="17">
        <v>23086</v>
      </c>
      <c r="C119" s="18" t="s">
        <v>115</v>
      </c>
      <c r="D119" s="19">
        <v>5706.259040001591</v>
      </c>
      <c r="E119" s="20">
        <v>1795</v>
      </c>
      <c r="F119" s="21">
        <v>93</v>
      </c>
      <c r="G119" s="20">
        <v>7594.259040001591</v>
      </c>
      <c r="H119" s="22">
        <v>10179</v>
      </c>
      <c r="I119" s="23">
        <f t="shared" si="2"/>
        <v>74.60712290010405</v>
      </c>
      <c r="J119" s="40">
        <f t="shared" si="3"/>
        <v>24.860884913923144</v>
      </c>
    </row>
    <row r="120" spans="1:10" ht="15">
      <c r="A120" s="44"/>
      <c r="B120" s="17">
        <v>23088</v>
      </c>
      <c r="C120" s="18" t="s">
        <v>116</v>
      </c>
      <c r="D120" s="19">
        <v>24723.1841530752</v>
      </c>
      <c r="E120" s="20">
        <v>3383</v>
      </c>
      <c r="F120" s="21">
        <v>115</v>
      </c>
      <c r="G120" s="20">
        <v>28221.1841530752</v>
      </c>
      <c r="H120" s="22">
        <v>29543</v>
      </c>
      <c r="I120" s="23">
        <f t="shared" si="2"/>
        <v>95.52579004527367</v>
      </c>
      <c r="J120" s="40">
        <f t="shared" si="3"/>
        <v>12.394944099533225</v>
      </c>
    </row>
    <row r="121" spans="1:10" ht="15">
      <c r="A121" s="44"/>
      <c r="B121" s="17">
        <v>23094</v>
      </c>
      <c r="C121" s="18" t="s">
        <v>117</v>
      </c>
      <c r="D121" s="19">
        <v>40823.281928437296</v>
      </c>
      <c r="E121" s="20">
        <v>3723.5</v>
      </c>
      <c r="F121" s="21">
        <v>128</v>
      </c>
      <c r="G121" s="20">
        <v>44674.781928437296</v>
      </c>
      <c r="H121" s="22">
        <v>22969.5</v>
      </c>
      <c r="I121" s="23">
        <f t="shared" si="2"/>
        <v>194.49610104023725</v>
      </c>
      <c r="J121" s="40">
        <f t="shared" si="3"/>
        <v>8.621194852544686</v>
      </c>
    </row>
    <row r="122" spans="1:10" ht="15">
      <c r="A122" s="44"/>
      <c r="B122" s="17">
        <v>23096</v>
      </c>
      <c r="C122" s="18" t="s">
        <v>118</v>
      </c>
      <c r="D122" s="19">
        <v>3332.0791748175598</v>
      </c>
      <c r="E122" s="20">
        <v>2383</v>
      </c>
      <c r="F122" s="21">
        <v>79.5</v>
      </c>
      <c r="G122" s="20">
        <v>5794.57917481756</v>
      </c>
      <c r="H122" s="22">
        <v>14715.5</v>
      </c>
      <c r="I122" s="23">
        <f t="shared" si="2"/>
        <v>39.377385578591</v>
      </c>
      <c r="J122" s="40">
        <f t="shared" si="3"/>
        <v>42.496614951810216</v>
      </c>
    </row>
    <row r="123" spans="1:10" ht="15">
      <c r="A123" s="44"/>
      <c r="B123" s="17">
        <v>23097</v>
      </c>
      <c r="C123" s="18" t="s">
        <v>119</v>
      </c>
      <c r="D123" s="19">
        <v>2009.8100930608248</v>
      </c>
      <c r="E123" s="20">
        <v>1292.5</v>
      </c>
      <c r="F123" s="21">
        <v>63.5</v>
      </c>
      <c r="G123" s="20">
        <v>3365.810093060825</v>
      </c>
      <c r="H123" s="22">
        <v>7463.5</v>
      </c>
      <c r="I123" s="23">
        <f t="shared" si="2"/>
        <v>45.09693968058987</v>
      </c>
      <c r="J123" s="40">
        <f t="shared" si="3"/>
        <v>40.287477977311276</v>
      </c>
    </row>
    <row r="124" spans="1:10" ht="15">
      <c r="A124" s="44"/>
      <c r="B124" s="17">
        <v>23098</v>
      </c>
      <c r="C124" s="18" t="s">
        <v>120</v>
      </c>
      <c r="D124" s="19">
        <v>4430.16139869828</v>
      </c>
      <c r="E124" s="20">
        <v>657</v>
      </c>
      <c r="F124" s="21">
        <v>27</v>
      </c>
      <c r="G124" s="20">
        <v>5114.16139869828</v>
      </c>
      <c r="H124" s="22">
        <v>3723</v>
      </c>
      <c r="I124" s="23">
        <f t="shared" si="2"/>
        <v>137.36667737572603</v>
      </c>
      <c r="J124" s="40">
        <f t="shared" si="3"/>
        <v>13.37462677994676</v>
      </c>
    </row>
    <row r="125" spans="1:10" ht="15">
      <c r="A125" s="44"/>
      <c r="B125" s="17">
        <v>23099</v>
      </c>
      <c r="C125" s="18" t="s">
        <v>121</v>
      </c>
      <c r="D125" s="19">
        <v>1736.6949494946803</v>
      </c>
      <c r="E125" s="20">
        <v>1594.5</v>
      </c>
      <c r="F125" s="21">
        <v>30.5</v>
      </c>
      <c r="G125" s="20">
        <v>3361.6949494946803</v>
      </c>
      <c r="H125" s="22">
        <v>8782.5</v>
      </c>
      <c r="I125" s="23">
        <f t="shared" si="2"/>
        <v>38.27719840016716</v>
      </c>
      <c r="J125" s="40">
        <f t="shared" si="3"/>
        <v>48.33871081146923</v>
      </c>
    </row>
    <row r="126" spans="1:10" ht="15">
      <c r="A126" s="44"/>
      <c r="B126" s="17">
        <v>23100</v>
      </c>
      <c r="C126" s="18" t="s">
        <v>122</v>
      </c>
      <c r="D126" s="19">
        <v>828.7440651153911</v>
      </c>
      <c r="E126" s="20">
        <v>760</v>
      </c>
      <c r="F126" s="21">
        <v>10</v>
      </c>
      <c r="G126" s="20">
        <v>1598.744065115391</v>
      </c>
      <c r="H126" s="22">
        <v>2947</v>
      </c>
      <c r="I126" s="23">
        <f t="shared" si="2"/>
        <v>54.24988344470278</v>
      </c>
      <c r="J126" s="40">
        <f t="shared" si="3"/>
        <v>48.1628058424989</v>
      </c>
    </row>
    <row r="127" spans="1:10" ht="15">
      <c r="A127" s="44"/>
      <c r="B127" s="17">
        <v>23101</v>
      </c>
      <c r="C127" s="18" t="s">
        <v>577</v>
      </c>
      <c r="D127" s="19">
        <v>2501.87994394654</v>
      </c>
      <c r="E127" s="20">
        <v>3245</v>
      </c>
      <c r="F127" s="21">
        <v>53.5</v>
      </c>
      <c r="G127" s="20">
        <v>5800.37994394654</v>
      </c>
      <c r="H127" s="22">
        <v>11584.5</v>
      </c>
      <c r="I127" s="23">
        <f t="shared" si="2"/>
        <v>50.070179498006304</v>
      </c>
      <c r="J127" s="40">
        <f t="shared" si="3"/>
        <v>56.866964438121315</v>
      </c>
    </row>
    <row r="128" spans="1:10" ht="15">
      <c r="A128" s="44"/>
      <c r="B128" s="17">
        <v>23102</v>
      </c>
      <c r="C128" s="18" t="s">
        <v>123</v>
      </c>
      <c r="D128" s="19">
        <v>3425.71107701966</v>
      </c>
      <c r="E128" s="20">
        <v>2367.5</v>
      </c>
      <c r="F128" s="21">
        <v>137</v>
      </c>
      <c r="G128" s="20">
        <v>5930.21107701966</v>
      </c>
      <c r="H128" s="22">
        <v>10579</v>
      </c>
      <c r="I128" s="23">
        <f t="shared" si="2"/>
        <v>56.05644273579412</v>
      </c>
      <c r="J128" s="40">
        <f t="shared" si="3"/>
        <v>42.23289807853997</v>
      </c>
    </row>
    <row r="129" spans="1:10" ht="15">
      <c r="A129" s="44"/>
      <c r="B129" s="17">
        <v>23103</v>
      </c>
      <c r="C129" s="18" t="s">
        <v>124</v>
      </c>
      <c r="D129" s="19">
        <v>1374.743269131679</v>
      </c>
      <c r="E129" s="20">
        <v>1734</v>
      </c>
      <c r="F129" s="21">
        <v>42.5</v>
      </c>
      <c r="G129" s="20">
        <v>3151.243269131679</v>
      </c>
      <c r="H129" s="22">
        <v>8831.5</v>
      </c>
      <c r="I129" s="23">
        <f t="shared" si="2"/>
        <v>35.68185777197168</v>
      </c>
      <c r="J129" s="40">
        <f t="shared" si="3"/>
        <v>56.3745749939995</v>
      </c>
    </row>
    <row r="130" spans="1:10" ht="15">
      <c r="A130" s="44"/>
      <c r="B130" s="17">
        <v>23104</v>
      </c>
      <c r="C130" s="18" t="s">
        <v>125</v>
      </c>
      <c r="D130" s="19">
        <v>2454.287335881324</v>
      </c>
      <c r="E130" s="20">
        <v>1195.5</v>
      </c>
      <c r="F130" s="21">
        <v>62.5</v>
      </c>
      <c r="G130" s="20">
        <v>3712.287335881324</v>
      </c>
      <c r="H130" s="22">
        <v>5755.5</v>
      </c>
      <c r="I130" s="23">
        <f t="shared" si="2"/>
        <v>64.49982340163885</v>
      </c>
      <c r="J130" s="40">
        <f t="shared" si="3"/>
        <v>33.887463070025035</v>
      </c>
    </row>
    <row r="131" spans="1:10" ht="15">
      <c r="A131" s="45"/>
      <c r="B131" s="24">
        <v>23105</v>
      </c>
      <c r="C131" s="25" t="s">
        <v>126</v>
      </c>
      <c r="D131" s="26">
        <v>1431.199786635449</v>
      </c>
      <c r="E131" s="27">
        <v>1443</v>
      </c>
      <c r="F131" s="28">
        <v>81</v>
      </c>
      <c r="G131" s="27">
        <v>2955.199786635449</v>
      </c>
      <c r="H131" s="29">
        <v>8350.5</v>
      </c>
      <c r="I131" s="30">
        <f t="shared" si="2"/>
        <v>35.389495079761076</v>
      </c>
      <c r="J131" s="41">
        <f t="shared" si="3"/>
        <v>51.57011742123543</v>
      </c>
    </row>
    <row r="132" spans="1:10" ht="15" customHeight="1">
      <c r="A132" s="43" t="s">
        <v>127</v>
      </c>
      <c r="B132" s="17">
        <v>24001</v>
      </c>
      <c r="C132" s="18" t="s">
        <v>128</v>
      </c>
      <c r="D132" s="19">
        <v>9459.31724745295</v>
      </c>
      <c r="E132" s="20">
        <v>3013</v>
      </c>
      <c r="F132" s="21">
        <v>175.5</v>
      </c>
      <c r="G132" s="20">
        <v>12647.81724745295</v>
      </c>
      <c r="H132" s="22">
        <v>19247</v>
      </c>
      <c r="I132" s="23">
        <f t="shared" si="2"/>
        <v>65.71318775628903</v>
      </c>
      <c r="J132" s="40">
        <f t="shared" si="3"/>
        <v>25.20988355237429</v>
      </c>
    </row>
    <row r="133" spans="1:10" ht="15" customHeight="1">
      <c r="A133" s="44"/>
      <c r="B133" s="17">
        <v>24007</v>
      </c>
      <c r="C133" s="18" t="s">
        <v>129</v>
      </c>
      <c r="D133" s="19">
        <v>1101.408116101601</v>
      </c>
      <c r="E133" s="20">
        <v>1024</v>
      </c>
      <c r="F133" s="21">
        <v>36.5</v>
      </c>
      <c r="G133" s="20">
        <v>2161.908116101601</v>
      </c>
      <c r="H133" s="22">
        <v>6549</v>
      </c>
      <c r="I133" s="23">
        <f t="shared" si="2"/>
        <v>33.01127066882884</v>
      </c>
      <c r="J133" s="40">
        <f t="shared" si="3"/>
        <v>49.05388865056468</v>
      </c>
    </row>
    <row r="134" spans="1:10" ht="15">
      <c r="A134" s="44"/>
      <c r="B134" s="17">
        <v>24008</v>
      </c>
      <c r="C134" s="18" t="s">
        <v>130</v>
      </c>
      <c r="D134" s="19">
        <v>1266.832353169269</v>
      </c>
      <c r="E134" s="20">
        <v>844.5</v>
      </c>
      <c r="F134" s="21">
        <v>51.5</v>
      </c>
      <c r="G134" s="20">
        <v>2162.832353169269</v>
      </c>
      <c r="H134" s="22">
        <v>4120</v>
      </c>
      <c r="I134" s="23">
        <f t="shared" si="2"/>
        <v>52.49593090216672</v>
      </c>
      <c r="J134" s="40">
        <f t="shared" si="3"/>
        <v>41.42715909936625</v>
      </c>
    </row>
    <row r="135" spans="1:10" ht="15">
      <c r="A135" s="44"/>
      <c r="B135" s="17">
        <v>24009</v>
      </c>
      <c r="C135" s="18" t="s">
        <v>131</v>
      </c>
      <c r="D135" s="19">
        <v>1299.039156035725</v>
      </c>
      <c r="E135" s="20">
        <v>1136.5</v>
      </c>
      <c r="F135" s="21">
        <v>54.5</v>
      </c>
      <c r="G135" s="20">
        <v>2490.039156035725</v>
      </c>
      <c r="H135" s="22">
        <v>6417.5</v>
      </c>
      <c r="I135" s="23">
        <f t="shared" si="2"/>
        <v>38.80076596861277</v>
      </c>
      <c r="J135" s="40">
        <f t="shared" si="3"/>
        <v>47.83057315034899</v>
      </c>
    </row>
    <row r="136" spans="1:10" ht="15">
      <c r="A136" s="44"/>
      <c r="B136" s="17">
        <v>24011</v>
      </c>
      <c r="C136" s="18" t="s">
        <v>132</v>
      </c>
      <c r="D136" s="19">
        <v>2335.253926221388</v>
      </c>
      <c r="E136" s="20">
        <v>1131</v>
      </c>
      <c r="F136" s="21">
        <v>44</v>
      </c>
      <c r="G136" s="20">
        <v>3510.253926221388</v>
      </c>
      <c r="H136" s="22">
        <v>6325.5</v>
      </c>
      <c r="I136" s="23">
        <f t="shared" si="2"/>
        <v>55.493698936390615</v>
      </c>
      <c r="J136" s="40">
        <f t="shared" si="3"/>
        <v>33.47336189051225</v>
      </c>
    </row>
    <row r="137" spans="1:10" ht="15">
      <c r="A137" s="44"/>
      <c r="B137" s="17">
        <v>24014</v>
      </c>
      <c r="C137" s="18" t="s">
        <v>133</v>
      </c>
      <c r="D137" s="19">
        <v>2735.86832566252</v>
      </c>
      <c r="E137" s="20">
        <v>1454.5</v>
      </c>
      <c r="F137" s="21">
        <v>47.5</v>
      </c>
      <c r="G137" s="20">
        <v>4237.86832566252</v>
      </c>
      <c r="H137" s="22">
        <v>7963.5</v>
      </c>
      <c r="I137" s="23">
        <f t="shared" si="2"/>
        <v>53.21615276778452</v>
      </c>
      <c r="J137" s="40">
        <f t="shared" si="3"/>
        <v>35.4423470617197</v>
      </c>
    </row>
    <row r="138" spans="1:10" ht="15">
      <c r="A138" s="44"/>
      <c r="B138" s="17">
        <v>24016</v>
      </c>
      <c r="C138" s="18" t="s">
        <v>134</v>
      </c>
      <c r="D138" s="19">
        <v>971.814528905086</v>
      </c>
      <c r="E138" s="20">
        <v>977.5</v>
      </c>
      <c r="F138" s="21">
        <v>40</v>
      </c>
      <c r="G138" s="20">
        <v>1989.314528905086</v>
      </c>
      <c r="H138" s="22">
        <v>5263</v>
      </c>
      <c r="I138" s="23">
        <f aca="true" t="shared" si="4" ref="I138:I201">G138/H138*100</f>
        <v>37.79810999249641</v>
      </c>
      <c r="J138" s="40">
        <f aca="true" t="shared" si="5" ref="J138:J201">(E138+F138)/G138*100</f>
        <v>51.14827168934566</v>
      </c>
    </row>
    <row r="139" spans="1:10" ht="15">
      <c r="A139" s="44"/>
      <c r="B139" s="17">
        <v>24020</v>
      </c>
      <c r="C139" s="18" t="s">
        <v>135</v>
      </c>
      <c r="D139" s="19">
        <v>9596.80822628412</v>
      </c>
      <c r="E139" s="20">
        <v>2452</v>
      </c>
      <c r="F139" s="21">
        <v>91.5</v>
      </c>
      <c r="G139" s="20">
        <v>12140.30822628412</v>
      </c>
      <c r="H139" s="22">
        <v>15270</v>
      </c>
      <c r="I139" s="23">
        <f t="shared" si="4"/>
        <v>79.50431058470282</v>
      </c>
      <c r="J139" s="40">
        <f t="shared" si="5"/>
        <v>20.950868401291896</v>
      </c>
    </row>
    <row r="140" spans="1:10" ht="15">
      <c r="A140" s="44"/>
      <c r="B140" s="17">
        <v>24028</v>
      </c>
      <c r="C140" s="18" t="s">
        <v>136</v>
      </c>
      <c r="D140" s="19">
        <v>823.117638111916</v>
      </c>
      <c r="E140" s="20">
        <v>762</v>
      </c>
      <c r="F140" s="21">
        <v>40.5</v>
      </c>
      <c r="G140" s="20">
        <v>1625.617638111916</v>
      </c>
      <c r="H140" s="22">
        <v>3930</v>
      </c>
      <c r="I140" s="23">
        <f t="shared" si="4"/>
        <v>41.364316491397354</v>
      </c>
      <c r="J140" s="40">
        <f t="shared" si="5"/>
        <v>49.3658521650927</v>
      </c>
    </row>
    <row r="141" spans="1:10" ht="15">
      <c r="A141" s="44"/>
      <c r="B141" s="17">
        <v>24033</v>
      </c>
      <c r="C141" s="18" t="s">
        <v>137</v>
      </c>
      <c r="D141" s="19">
        <v>3278.7503285369403</v>
      </c>
      <c r="E141" s="20">
        <v>1566.5</v>
      </c>
      <c r="F141" s="21">
        <v>61.5</v>
      </c>
      <c r="G141" s="20">
        <v>4906.75032853694</v>
      </c>
      <c r="H141" s="22">
        <v>9457.5</v>
      </c>
      <c r="I141" s="23">
        <f t="shared" si="4"/>
        <v>51.882107623969766</v>
      </c>
      <c r="J141" s="40">
        <f t="shared" si="5"/>
        <v>33.17878210618932</v>
      </c>
    </row>
    <row r="142" spans="1:10" ht="15">
      <c r="A142" s="44"/>
      <c r="B142" s="17">
        <v>24038</v>
      </c>
      <c r="C142" s="18" t="s">
        <v>138</v>
      </c>
      <c r="D142" s="19">
        <v>3876.02351425743</v>
      </c>
      <c r="E142" s="20">
        <v>2332.5</v>
      </c>
      <c r="F142" s="21">
        <v>64.5</v>
      </c>
      <c r="G142" s="20">
        <v>6273.02351425743</v>
      </c>
      <c r="H142" s="22">
        <v>13992</v>
      </c>
      <c r="I142" s="23">
        <f t="shared" si="4"/>
        <v>44.83292963305768</v>
      </c>
      <c r="J142" s="40">
        <f t="shared" si="5"/>
        <v>38.21123887949821</v>
      </c>
    </row>
    <row r="143" spans="1:10" ht="15">
      <c r="A143" s="44"/>
      <c r="B143" s="17">
        <v>24041</v>
      </c>
      <c r="C143" s="18" t="s">
        <v>139</v>
      </c>
      <c r="D143" s="19">
        <v>1454.8537539438512</v>
      </c>
      <c r="E143" s="20">
        <v>783</v>
      </c>
      <c r="F143" s="21">
        <v>24.5</v>
      </c>
      <c r="G143" s="20">
        <v>2262.353753943851</v>
      </c>
      <c r="H143" s="22">
        <v>4454.5</v>
      </c>
      <c r="I143" s="23">
        <f t="shared" si="4"/>
        <v>50.78805149722419</v>
      </c>
      <c r="J143" s="40">
        <f t="shared" si="5"/>
        <v>35.692914894159436</v>
      </c>
    </row>
    <row r="144" spans="1:10" ht="15">
      <c r="A144" s="44"/>
      <c r="B144" s="17">
        <v>24043</v>
      </c>
      <c r="C144" s="18" t="s">
        <v>140</v>
      </c>
      <c r="D144" s="19">
        <v>1367.451622773308</v>
      </c>
      <c r="E144" s="20">
        <v>1237</v>
      </c>
      <c r="F144" s="21">
        <v>42.5</v>
      </c>
      <c r="G144" s="20">
        <v>2646.951622773308</v>
      </c>
      <c r="H144" s="22">
        <v>6418</v>
      </c>
      <c r="I144" s="23">
        <f t="shared" si="4"/>
        <v>41.24262422519956</v>
      </c>
      <c r="J144" s="40">
        <f t="shared" si="5"/>
        <v>48.33862428733855</v>
      </c>
    </row>
    <row r="145" spans="1:10" ht="15">
      <c r="A145" s="44"/>
      <c r="B145" s="17">
        <v>24045</v>
      </c>
      <c r="C145" s="18" t="s">
        <v>141</v>
      </c>
      <c r="D145" s="19">
        <v>1179.518168548495</v>
      </c>
      <c r="E145" s="20">
        <v>1331</v>
      </c>
      <c r="F145" s="21">
        <v>62</v>
      </c>
      <c r="G145" s="20">
        <v>2572.518168548495</v>
      </c>
      <c r="H145" s="22">
        <v>6284.5</v>
      </c>
      <c r="I145" s="23">
        <f t="shared" si="4"/>
        <v>40.934333177635374</v>
      </c>
      <c r="J145" s="40">
        <f t="shared" si="5"/>
        <v>54.149277429048425</v>
      </c>
    </row>
    <row r="146" spans="1:10" ht="15">
      <c r="A146" s="44"/>
      <c r="B146" s="17">
        <v>24048</v>
      </c>
      <c r="C146" s="18" t="s">
        <v>142</v>
      </c>
      <c r="D146" s="19">
        <v>1939.0491154623</v>
      </c>
      <c r="E146" s="20">
        <v>1958</v>
      </c>
      <c r="F146" s="21">
        <v>46</v>
      </c>
      <c r="G146" s="20">
        <v>3943.0491154623</v>
      </c>
      <c r="H146" s="22">
        <v>8034.5</v>
      </c>
      <c r="I146" s="23">
        <f t="shared" si="4"/>
        <v>49.07647165924824</v>
      </c>
      <c r="J146" s="40">
        <f t="shared" si="5"/>
        <v>50.82361242068988</v>
      </c>
    </row>
    <row r="147" spans="1:10" ht="15">
      <c r="A147" s="44"/>
      <c r="B147" s="17">
        <v>24054</v>
      </c>
      <c r="C147" s="18" t="s">
        <v>143</v>
      </c>
      <c r="D147" s="19">
        <v>902.5207734157771</v>
      </c>
      <c r="E147" s="20">
        <v>1009.5</v>
      </c>
      <c r="F147" s="21">
        <v>67</v>
      </c>
      <c r="G147" s="20">
        <v>1979.020773415777</v>
      </c>
      <c r="H147" s="22">
        <v>4917</v>
      </c>
      <c r="I147" s="23">
        <f t="shared" si="4"/>
        <v>40.24854125311729</v>
      </c>
      <c r="J147" s="40">
        <f t="shared" si="5"/>
        <v>54.395588690156494</v>
      </c>
    </row>
    <row r="148" spans="1:10" ht="15">
      <c r="A148" s="44"/>
      <c r="B148" s="17">
        <v>24055</v>
      </c>
      <c r="C148" s="18" t="s">
        <v>144</v>
      </c>
      <c r="D148" s="19">
        <v>4742.99914630348</v>
      </c>
      <c r="E148" s="20">
        <v>2163</v>
      </c>
      <c r="F148" s="21">
        <v>71.5</v>
      </c>
      <c r="G148" s="20">
        <v>6977.49914630348</v>
      </c>
      <c r="H148" s="22">
        <v>12889</v>
      </c>
      <c r="I148" s="23">
        <f t="shared" si="4"/>
        <v>54.13530255491877</v>
      </c>
      <c r="J148" s="40">
        <f t="shared" si="5"/>
        <v>32.02436794540902</v>
      </c>
    </row>
    <row r="149" spans="1:10" ht="15">
      <c r="A149" s="44"/>
      <c r="B149" s="17">
        <v>24059</v>
      </c>
      <c r="C149" s="18" t="s">
        <v>145</v>
      </c>
      <c r="D149" s="19">
        <v>2152.01803406813</v>
      </c>
      <c r="E149" s="20">
        <v>1321</v>
      </c>
      <c r="F149" s="21">
        <v>56.5</v>
      </c>
      <c r="G149" s="20">
        <v>3529.51803406813</v>
      </c>
      <c r="H149" s="22">
        <v>10009</v>
      </c>
      <c r="I149" s="23">
        <f t="shared" si="4"/>
        <v>35.26344324176372</v>
      </c>
      <c r="J149" s="40">
        <f t="shared" si="5"/>
        <v>39.02799154739806</v>
      </c>
    </row>
    <row r="150" spans="1:10" ht="15">
      <c r="A150" s="44"/>
      <c r="B150" s="17">
        <v>24062</v>
      </c>
      <c r="C150" s="18" t="s">
        <v>127</v>
      </c>
      <c r="D150" s="19">
        <v>82107.6067273879</v>
      </c>
      <c r="E150" s="20">
        <v>9403</v>
      </c>
      <c r="F150" s="21">
        <v>212</v>
      </c>
      <c r="G150" s="20">
        <v>91722.6067273879</v>
      </c>
      <c r="H150" s="22">
        <v>69958.5</v>
      </c>
      <c r="I150" s="23">
        <f t="shared" si="4"/>
        <v>131.11002483956617</v>
      </c>
      <c r="J150" s="40">
        <f t="shared" si="5"/>
        <v>10.482693790612702</v>
      </c>
    </row>
    <row r="151" spans="1:10" ht="15">
      <c r="A151" s="44"/>
      <c r="B151" s="17">
        <v>24066</v>
      </c>
      <c r="C151" s="18" t="s">
        <v>146</v>
      </c>
      <c r="D151" s="19">
        <v>2169.940151771712</v>
      </c>
      <c r="E151" s="20">
        <v>1845</v>
      </c>
      <c r="F151" s="21">
        <v>80.5</v>
      </c>
      <c r="G151" s="20">
        <v>4095.440151771712</v>
      </c>
      <c r="H151" s="22">
        <v>9014</v>
      </c>
      <c r="I151" s="23">
        <f t="shared" si="4"/>
        <v>45.434215129484265</v>
      </c>
      <c r="J151" s="40">
        <f t="shared" si="5"/>
        <v>47.01570352986399</v>
      </c>
    </row>
    <row r="152" spans="1:10" ht="15">
      <c r="A152" s="44"/>
      <c r="B152" s="17">
        <v>24086</v>
      </c>
      <c r="C152" s="18" t="s">
        <v>147</v>
      </c>
      <c r="D152" s="19">
        <v>1100.6121956339</v>
      </c>
      <c r="E152" s="20">
        <v>1412</v>
      </c>
      <c r="F152" s="21">
        <v>35</v>
      </c>
      <c r="G152" s="20">
        <v>2547.6121956339002</v>
      </c>
      <c r="H152" s="22">
        <v>6989</v>
      </c>
      <c r="I152" s="23">
        <f t="shared" si="4"/>
        <v>36.45174124529833</v>
      </c>
      <c r="J152" s="40">
        <f t="shared" si="5"/>
        <v>56.79828360375531</v>
      </c>
    </row>
    <row r="153" spans="1:10" ht="15">
      <c r="A153" s="44"/>
      <c r="B153" s="17">
        <v>24094</v>
      </c>
      <c r="C153" s="18" t="s">
        <v>148</v>
      </c>
      <c r="D153" s="19">
        <v>3326.76805922867</v>
      </c>
      <c r="E153" s="20">
        <v>1913.5</v>
      </c>
      <c r="F153" s="21">
        <v>62</v>
      </c>
      <c r="G153" s="20">
        <v>5302.268059228671</v>
      </c>
      <c r="H153" s="22">
        <v>10855.5</v>
      </c>
      <c r="I153" s="23">
        <f t="shared" si="4"/>
        <v>48.844070371965095</v>
      </c>
      <c r="J153" s="40">
        <f t="shared" si="5"/>
        <v>37.25764103083425</v>
      </c>
    </row>
    <row r="154" spans="1:10" ht="15">
      <c r="A154" s="44"/>
      <c r="B154" s="17">
        <v>24104</v>
      </c>
      <c r="C154" s="18" t="s">
        <v>149</v>
      </c>
      <c r="D154" s="19">
        <v>2636.08834115142</v>
      </c>
      <c r="E154" s="20">
        <v>2590.5</v>
      </c>
      <c r="F154" s="21">
        <v>69.5</v>
      </c>
      <c r="G154" s="20">
        <v>5296.0883411514205</v>
      </c>
      <c r="H154" s="22">
        <v>14297.5</v>
      </c>
      <c r="I154" s="23">
        <f t="shared" si="4"/>
        <v>37.04205868964099</v>
      </c>
      <c r="J154" s="40">
        <f t="shared" si="5"/>
        <v>50.225748300521936</v>
      </c>
    </row>
    <row r="155" spans="1:10" ht="15">
      <c r="A155" s="44"/>
      <c r="B155" s="17">
        <v>24107</v>
      </c>
      <c r="C155" s="18" t="s">
        <v>150</v>
      </c>
      <c r="D155" s="19">
        <v>13137.61562921035</v>
      </c>
      <c r="E155" s="20">
        <v>2946</v>
      </c>
      <c r="F155" s="21">
        <v>138</v>
      </c>
      <c r="G155" s="20">
        <v>16221.61562921035</v>
      </c>
      <c r="H155" s="22">
        <v>22004</v>
      </c>
      <c r="I155" s="23">
        <f t="shared" si="4"/>
        <v>73.72121263956713</v>
      </c>
      <c r="J155" s="40">
        <f t="shared" si="5"/>
        <v>19.011669802153524</v>
      </c>
    </row>
    <row r="156" spans="1:10" ht="15">
      <c r="A156" s="44"/>
      <c r="B156" s="17">
        <v>24109</v>
      </c>
      <c r="C156" s="18" t="s">
        <v>151</v>
      </c>
      <c r="D156" s="19">
        <v>1931.624382095245</v>
      </c>
      <c r="E156" s="20">
        <v>1625.5</v>
      </c>
      <c r="F156" s="21">
        <v>59</v>
      </c>
      <c r="G156" s="20">
        <v>3616.124382095245</v>
      </c>
      <c r="H156" s="22">
        <v>9524.5</v>
      </c>
      <c r="I156" s="23">
        <f t="shared" si="4"/>
        <v>37.9665534368759</v>
      </c>
      <c r="J156" s="40">
        <f t="shared" si="5"/>
        <v>46.58302154484994</v>
      </c>
    </row>
    <row r="157" spans="1:10" ht="15">
      <c r="A157" s="44"/>
      <c r="B157" s="17">
        <v>24130</v>
      </c>
      <c r="C157" s="18" t="s">
        <v>152</v>
      </c>
      <c r="D157" s="19">
        <v>1477.2045213614979</v>
      </c>
      <c r="E157" s="20">
        <v>989</v>
      </c>
      <c r="F157" s="21">
        <v>48.5</v>
      </c>
      <c r="G157" s="20">
        <v>2514.704521361498</v>
      </c>
      <c r="H157" s="22">
        <v>5367.5</v>
      </c>
      <c r="I157" s="23">
        <f t="shared" si="4"/>
        <v>46.85057329038655</v>
      </c>
      <c r="J157" s="40">
        <f t="shared" si="5"/>
        <v>41.25733227052387</v>
      </c>
    </row>
    <row r="158" spans="1:10" ht="15">
      <c r="A158" s="44"/>
      <c r="B158" s="17">
        <v>24133</v>
      </c>
      <c r="C158" s="18" t="s">
        <v>153</v>
      </c>
      <c r="D158" s="19">
        <v>733.626047086821</v>
      </c>
      <c r="E158" s="20">
        <v>814</v>
      </c>
      <c r="F158" s="21">
        <v>45.5</v>
      </c>
      <c r="G158" s="20">
        <v>1593.126047086821</v>
      </c>
      <c r="H158" s="22">
        <v>4620.5</v>
      </c>
      <c r="I158" s="23">
        <f t="shared" si="4"/>
        <v>34.47951622306722</v>
      </c>
      <c r="J158" s="40">
        <f t="shared" si="5"/>
        <v>53.95053339135818</v>
      </c>
    </row>
    <row r="159" spans="1:10" ht="15">
      <c r="A159" s="44"/>
      <c r="B159" s="17">
        <v>24134</v>
      </c>
      <c r="C159" s="18" t="s">
        <v>154</v>
      </c>
      <c r="D159" s="19">
        <v>2818.032853946589</v>
      </c>
      <c r="E159" s="20">
        <v>2203.5</v>
      </c>
      <c r="F159" s="21">
        <v>105</v>
      </c>
      <c r="G159" s="20">
        <v>5126.532853946589</v>
      </c>
      <c r="H159" s="22">
        <v>14358</v>
      </c>
      <c r="I159" s="23">
        <f t="shared" si="4"/>
        <v>35.70506236207403</v>
      </c>
      <c r="J159" s="40">
        <f t="shared" si="5"/>
        <v>45.03043413099038</v>
      </c>
    </row>
    <row r="160" spans="1:10" ht="15">
      <c r="A160" s="44"/>
      <c r="B160" s="17">
        <v>24135</v>
      </c>
      <c r="C160" s="18" t="s">
        <v>155</v>
      </c>
      <c r="D160" s="19">
        <v>1594.3393973819989</v>
      </c>
      <c r="E160" s="20">
        <v>1314.5</v>
      </c>
      <c r="F160" s="21">
        <v>71.5</v>
      </c>
      <c r="G160" s="20">
        <v>2980.339397381999</v>
      </c>
      <c r="H160" s="22">
        <v>6881</v>
      </c>
      <c r="I160" s="23">
        <f t="shared" si="4"/>
        <v>43.31259115509372</v>
      </c>
      <c r="J160" s="40">
        <f t="shared" si="5"/>
        <v>46.504770604901424</v>
      </c>
    </row>
    <row r="161" spans="1:10" ht="15">
      <c r="A161" s="45"/>
      <c r="B161" s="24">
        <v>24137</v>
      </c>
      <c r="C161" s="25" t="s">
        <v>156</v>
      </c>
      <c r="D161" s="26">
        <v>705.619188853788</v>
      </c>
      <c r="E161" s="27">
        <v>710.5</v>
      </c>
      <c r="F161" s="28">
        <v>30.5</v>
      </c>
      <c r="G161" s="27">
        <v>1446.619188853788</v>
      </c>
      <c r="H161" s="29">
        <v>3387</v>
      </c>
      <c r="I161" s="30">
        <f t="shared" si="4"/>
        <v>42.71092969748415</v>
      </c>
      <c r="J161" s="41">
        <f t="shared" si="5"/>
        <v>51.22287922830077</v>
      </c>
    </row>
    <row r="162" spans="1:10" ht="15" customHeight="1">
      <c r="A162" s="43" t="s">
        <v>157</v>
      </c>
      <c r="B162" s="17">
        <v>25005</v>
      </c>
      <c r="C162" s="18" t="s">
        <v>158</v>
      </c>
      <c r="D162" s="19">
        <v>2051.905111632648</v>
      </c>
      <c r="E162" s="20">
        <v>1054</v>
      </c>
      <c r="F162" s="21">
        <v>45</v>
      </c>
      <c r="G162" s="20">
        <v>3150.905111632648</v>
      </c>
      <c r="H162" s="22">
        <v>4596</v>
      </c>
      <c r="I162" s="23">
        <f t="shared" si="4"/>
        <v>68.5575524724249</v>
      </c>
      <c r="J162" s="40">
        <f t="shared" si="5"/>
        <v>34.8788668989956</v>
      </c>
    </row>
    <row r="163" spans="1:10" ht="15" customHeight="1">
      <c r="A163" s="44"/>
      <c r="B163" s="17">
        <v>25014</v>
      </c>
      <c r="C163" s="18" t="s">
        <v>159</v>
      </c>
      <c r="D163" s="19">
        <v>14850.203428593351</v>
      </c>
      <c r="E163" s="20">
        <v>4647</v>
      </c>
      <c r="F163" s="21">
        <v>125.5</v>
      </c>
      <c r="G163" s="20">
        <v>19622.70342859335</v>
      </c>
      <c r="H163" s="22">
        <v>25528</v>
      </c>
      <c r="I163" s="23">
        <f t="shared" si="4"/>
        <v>76.86737475945374</v>
      </c>
      <c r="J163" s="40">
        <f t="shared" si="5"/>
        <v>24.321317484958367</v>
      </c>
    </row>
    <row r="164" spans="1:10" ht="15">
      <c r="A164" s="44"/>
      <c r="B164" s="17">
        <v>25015</v>
      </c>
      <c r="C164" s="18" t="s">
        <v>160</v>
      </c>
      <c r="D164" s="19">
        <v>2738.39979676345</v>
      </c>
      <c r="E164" s="20">
        <v>1420</v>
      </c>
      <c r="F164" s="21">
        <v>49</v>
      </c>
      <c r="G164" s="20">
        <v>4207.39979676345</v>
      </c>
      <c r="H164" s="22">
        <v>6847</v>
      </c>
      <c r="I164" s="23">
        <f t="shared" si="4"/>
        <v>61.448806729420916</v>
      </c>
      <c r="J164" s="40">
        <f t="shared" si="5"/>
        <v>34.914675832090666</v>
      </c>
    </row>
    <row r="165" spans="1:10" ht="15">
      <c r="A165" s="44"/>
      <c r="B165" s="17">
        <v>25018</v>
      </c>
      <c r="C165" s="18" t="s">
        <v>161</v>
      </c>
      <c r="D165" s="19">
        <v>1409.463433677656</v>
      </c>
      <c r="E165" s="20">
        <v>1957.5</v>
      </c>
      <c r="F165" s="21">
        <v>49</v>
      </c>
      <c r="G165" s="20">
        <v>3415.963433677656</v>
      </c>
      <c r="H165" s="22">
        <v>7522.5</v>
      </c>
      <c r="I165" s="23">
        <f t="shared" si="4"/>
        <v>45.409949267898384</v>
      </c>
      <c r="J165" s="40">
        <f t="shared" si="5"/>
        <v>58.73891916459376</v>
      </c>
    </row>
    <row r="166" spans="1:10" ht="15">
      <c r="A166" s="44"/>
      <c r="B166" s="17">
        <v>25023</v>
      </c>
      <c r="C166" s="18" t="s">
        <v>578</v>
      </c>
      <c r="D166" s="19">
        <v>1923.179135289733</v>
      </c>
      <c r="E166" s="20">
        <v>1296.5</v>
      </c>
      <c r="F166" s="21">
        <v>25</v>
      </c>
      <c r="G166" s="20">
        <v>3244.679135289733</v>
      </c>
      <c r="H166" s="22">
        <v>6900</v>
      </c>
      <c r="I166" s="23">
        <f t="shared" si="4"/>
        <v>47.024335294054104</v>
      </c>
      <c r="J166" s="40">
        <f t="shared" si="5"/>
        <v>40.72821825822839</v>
      </c>
    </row>
    <row r="167" spans="1:10" ht="15">
      <c r="A167" s="44"/>
      <c r="B167" s="17">
        <v>25031</v>
      </c>
      <c r="C167" s="18" t="s">
        <v>162</v>
      </c>
      <c r="D167" s="19">
        <v>1978.141107791143</v>
      </c>
      <c r="E167" s="20">
        <v>2168.5</v>
      </c>
      <c r="F167" s="21">
        <v>85.5</v>
      </c>
      <c r="G167" s="20">
        <v>4232.141107791143</v>
      </c>
      <c r="H167" s="22">
        <v>10118</v>
      </c>
      <c r="I167" s="23">
        <f t="shared" si="4"/>
        <v>41.82784253598679</v>
      </c>
      <c r="J167" s="40">
        <f t="shared" si="5"/>
        <v>53.259093744547116</v>
      </c>
    </row>
    <row r="168" spans="1:10" ht="15">
      <c r="A168" s="44"/>
      <c r="B168" s="17">
        <v>25037</v>
      </c>
      <c r="C168" s="18" t="s">
        <v>163</v>
      </c>
      <c r="D168" s="19">
        <v>2019.274679923088</v>
      </c>
      <c r="E168" s="20">
        <v>2035</v>
      </c>
      <c r="F168" s="21">
        <v>66</v>
      </c>
      <c r="G168" s="20">
        <v>4120.274679923088</v>
      </c>
      <c r="H168" s="22">
        <v>8857</v>
      </c>
      <c r="I168" s="23">
        <f t="shared" si="4"/>
        <v>46.519980579463564</v>
      </c>
      <c r="J168" s="40">
        <f t="shared" si="5"/>
        <v>50.99174601726355</v>
      </c>
    </row>
    <row r="169" spans="1:10" ht="15">
      <c r="A169" s="44"/>
      <c r="B169" s="17">
        <v>25043</v>
      </c>
      <c r="C169" s="18" t="s">
        <v>164</v>
      </c>
      <c r="D169" s="19">
        <v>695.054137566097</v>
      </c>
      <c r="E169" s="20">
        <v>824</v>
      </c>
      <c r="F169" s="21">
        <v>32.5</v>
      </c>
      <c r="G169" s="20">
        <v>1551.5541375660969</v>
      </c>
      <c r="H169" s="22">
        <v>3613.5</v>
      </c>
      <c r="I169" s="23">
        <f t="shared" si="4"/>
        <v>42.93770963238126</v>
      </c>
      <c r="J169" s="40">
        <f t="shared" si="5"/>
        <v>55.20271444369841</v>
      </c>
    </row>
    <row r="170" spans="1:10" ht="15">
      <c r="A170" s="44"/>
      <c r="B170" s="17">
        <v>25044</v>
      </c>
      <c r="C170" s="18" t="s">
        <v>165</v>
      </c>
      <c r="D170" s="19">
        <v>1965.929611177374</v>
      </c>
      <c r="E170" s="20">
        <v>977.5</v>
      </c>
      <c r="F170" s="21">
        <v>43.5</v>
      </c>
      <c r="G170" s="20">
        <v>2986.9296111773738</v>
      </c>
      <c r="H170" s="22">
        <v>4425.5</v>
      </c>
      <c r="I170" s="23">
        <f t="shared" si="4"/>
        <v>67.49360775454466</v>
      </c>
      <c r="J170" s="40">
        <f t="shared" si="5"/>
        <v>34.18225846967807</v>
      </c>
    </row>
    <row r="171" spans="1:10" ht="15">
      <c r="A171" s="44"/>
      <c r="B171" s="17">
        <v>25048</v>
      </c>
      <c r="C171" s="18" t="s">
        <v>166</v>
      </c>
      <c r="D171" s="19">
        <v>3165.5087838601703</v>
      </c>
      <c r="E171" s="20">
        <v>1718.5</v>
      </c>
      <c r="F171" s="21">
        <v>76.5</v>
      </c>
      <c r="G171" s="20">
        <v>4960.50878386017</v>
      </c>
      <c r="H171" s="22">
        <v>9231.5</v>
      </c>
      <c r="I171" s="23">
        <f t="shared" si="4"/>
        <v>53.73459117001755</v>
      </c>
      <c r="J171" s="40">
        <f t="shared" si="5"/>
        <v>36.1858042836317</v>
      </c>
    </row>
    <row r="172" spans="1:10" ht="15">
      <c r="A172" s="44"/>
      <c r="B172" s="17">
        <v>25050</v>
      </c>
      <c r="C172" s="18" t="s">
        <v>167</v>
      </c>
      <c r="D172" s="19">
        <v>3230.6396994278</v>
      </c>
      <c r="E172" s="20">
        <v>1130.5</v>
      </c>
      <c r="F172" s="21">
        <v>23</v>
      </c>
      <c r="G172" s="20">
        <v>4384.1396994278</v>
      </c>
      <c r="H172" s="22">
        <v>4560.5</v>
      </c>
      <c r="I172" s="23">
        <f t="shared" si="4"/>
        <v>96.13287357587545</v>
      </c>
      <c r="J172" s="40">
        <f t="shared" si="5"/>
        <v>26.310749179606436</v>
      </c>
    </row>
    <row r="173" spans="1:10" ht="15">
      <c r="A173" s="44"/>
      <c r="B173" s="17">
        <v>25068</v>
      </c>
      <c r="C173" s="18" t="s">
        <v>579</v>
      </c>
      <c r="D173" s="19">
        <v>4930.7231893360695</v>
      </c>
      <c r="E173" s="20">
        <v>1008.5</v>
      </c>
      <c r="F173" s="21">
        <v>20.5</v>
      </c>
      <c r="G173" s="20">
        <v>5959.7231893360695</v>
      </c>
      <c r="H173" s="22">
        <v>5296</v>
      </c>
      <c r="I173" s="23">
        <f t="shared" si="4"/>
        <v>112.53253756299225</v>
      </c>
      <c r="J173" s="40">
        <f t="shared" si="5"/>
        <v>17.265902581536402</v>
      </c>
    </row>
    <row r="174" spans="1:10" ht="15">
      <c r="A174" s="44"/>
      <c r="B174" s="17">
        <v>25072</v>
      </c>
      <c r="C174" s="18" t="s">
        <v>157</v>
      </c>
      <c r="D174" s="19">
        <v>19013.31470263849</v>
      </c>
      <c r="E174" s="20">
        <v>2751.5</v>
      </c>
      <c r="F174" s="21">
        <v>104</v>
      </c>
      <c r="G174" s="20">
        <v>21868.81470263849</v>
      </c>
      <c r="H174" s="22">
        <v>18324</v>
      </c>
      <c r="I174" s="23">
        <f t="shared" si="4"/>
        <v>119.34520138964469</v>
      </c>
      <c r="J174" s="40">
        <f t="shared" si="5"/>
        <v>13.05740635159107</v>
      </c>
    </row>
    <row r="175" spans="1:10" ht="15">
      <c r="A175" s="44"/>
      <c r="B175" s="17">
        <v>25084</v>
      </c>
      <c r="C175" s="18" t="s">
        <v>168</v>
      </c>
      <c r="D175" s="19">
        <v>1969.874483253775</v>
      </c>
      <c r="E175" s="20">
        <v>1143.5</v>
      </c>
      <c r="F175" s="21">
        <v>49.5</v>
      </c>
      <c r="G175" s="20">
        <v>3162.874483253775</v>
      </c>
      <c r="H175" s="22">
        <v>6161</v>
      </c>
      <c r="I175" s="23">
        <f t="shared" si="4"/>
        <v>51.337031054273254</v>
      </c>
      <c r="J175" s="40">
        <f t="shared" si="5"/>
        <v>37.71885372993725</v>
      </c>
    </row>
    <row r="176" spans="1:10" ht="15">
      <c r="A176" s="44"/>
      <c r="B176" s="17">
        <v>25091</v>
      </c>
      <c r="C176" s="18" t="s">
        <v>169</v>
      </c>
      <c r="D176" s="19">
        <v>5857.731594426819</v>
      </c>
      <c r="E176" s="20">
        <v>3051.5</v>
      </c>
      <c r="F176" s="21">
        <v>52.5</v>
      </c>
      <c r="G176" s="20">
        <v>8961.73159442682</v>
      </c>
      <c r="H176" s="22">
        <v>13977.5</v>
      </c>
      <c r="I176" s="23">
        <f t="shared" si="4"/>
        <v>64.1154111566934</v>
      </c>
      <c r="J176" s="40">
        <f t="shared" si="5"/>
        <v>34.63616341656936</v>
      </c>
    </row>
    <row r="177" spans="1:10" ht="15">
      <c r="A177" s="44"/>
      <c r="B177" s="17">
        <v>25105</v>
      </c>
      <c r="C177" s="18" t="s">
        <v>170</v>
      </c>
      <c r="D177" s="19">
        <v>6131.5169386046</v>
      </c>
      <c r="E177" s="20">
        <v>2014</v>
      </c>
      <c r="F177" s="21">
        <v>116</v>
      </c>
      <c r="G177" s="20">
        <v>8261.5169386046</v>
      </c>
      <c r="H177" s="22">
        <v>17553.5</v>
      </c>
      <c r="I177" s="23">
        <f t="shared" si="4"/>
        <v>47.0647844509904</v>
      </c>
      <c r="J177" s="40">
        <f t="shared" si="5"/>
        <v>25.782190072707937</v>
      </c>
    </row>
    <row r="178" spans="1:10" ht="15">
      <c r="A178" s="44"/>
      <c r="B178" s="17">
        <v>25107</v>
      </c>
      <c r="C178" s="18" t="s">
        <v>171</v>
      </c>
      <c r="D178" s="19">
        <v>888.2818672192909</v>
      </c>
      <c r="E178" s="20">
        <v>1523</v>
      </c>
      <c r="F178" s="21">
        <v>43.5</v>
      </c>
      <c r="G178" s="20">
        <v>2454.7818672192907</v>
      </c>
      <c r="H178" s="22">
        <v>7033.5</v>
      </c>
      <c r="I178" s="23">
        <f t="shared" si="4"/>
        <v>34.901284811534666</v>
      </c>
      <c r="J178" s="40">
        <f t="shared" si="5"/>
        <v>63.814224022050816</v>
      </c>
    </row>
    <row r="179" spans="1:10" ht="15">
      <c r="A179" s="44"/>
      <c r="B179" s="17">
        <v>25110</v>
      </c>
      <c r="C179" s="18" t="s">
        <v>172</v>
      </c>
      <c r="D179" s="19">
        <v>8800.65542941043</v>
      </c>
      <c r="E179" s="20">
        <v>4442</v>
      </c>
      <c r="F179" s="21">
        <v>70</v>
      </c>
      <c r="G179" s="20">
        <v>13312.65542941043</v>
      </c>
      <c r="H179" s="22">
        <v>18396.5</v>
      </c>
      <c r="I179" s="23">
        <f t="shared" si="4"/>
        <v>72.36515331400228</v>
      </c>
      <c r="J179" s="40">
        <f t="shared" si="5"/>
        <v>33.89256203561051</v>
      </c>
    </row>
    <row r="180" spans="1:10" ht="15">
      <c r="A180" s="44"/>
      <c r="B180" s="17">
        <v>25112</v>
      </c>
      <c r="C180" s="18" t="s">
        <v>173</v>
      </c>
      <c r="D180" s="19">
        <v>24456.1234922062</v>
      </c>
      <c r="E180" s="20">
        <v>3848</v>
      </c>
      <c r="F180" s="21">
        <v>117</v>
      </c>
      <c r="G180" s="20">
        <v>28421.1234922062</v>
      </c>
      <c r="H180" s="22">
        <v>21778.5</v>
      </c>
      <c r="I180" s="23">
        <f t="shared" si="4"/>
        <v>130.50083105910048</v>
      </c>
      <c r="J180" s="40">
        <f t="shared" si="5"/>
        <v>13.950891142946212</v>
      </c>
    </row>
    <row r="181" spans="1:10" ht="15">
      <c r="A181" s="44"/>
      <c r="B181" s="17">
        <v>25117</v>
      </c>
      <c r="C181" s="18" t="s">
        <v>174</v>
      </c>
      <c r="D181" s="19">
        <v>1086.926822084722</v>
      </c>
      <c r="E181" s="20">
        <v>931</v>
      </c>
      <c r="F181" s="21">
        <v>34</v>
      </c>
      <c r="G181" s="20">
        <v>2051.926822084722</v>
      </c>
      <c r="H181" s="22">
        <v>4949.5</v>
      </c>
      <c r="I181" s="23">
        <f t="shared" si="4"/>
        <v>41.45725471430896</v>
      </c>
      <c r="J181" s="40">
        <f t="shared" si="5"/>
        <v>47.02896758372586</v>
      </c>
    </row>
    <row r="182" spans="1:10" ht="15">
      <c r="A182" s="44"/>
      <c r="B182" s="17">
        <v>25118</v>
      </c>
      <c r="C182" s="18" t="s">
        <v>175</v>
      </c>
      <c r="D182" s="19">
        <v>244.134299077008</v>
      </c>
      <c r="E182" s="20">
        <v>351.5</v>
      </c>
      <c r="F182" s="21">
        <v>22.5</v>
      </c>
      <c r="G182" s="20">
        <v>618.134299077008</v>
      </c>
      <c r="H182" s="22">
        <v>2367.5</v>
      </c>
      <c r="I182" s="23">
        <f t="shared" si="4"/>
        <v>26.10915729997922</v>
      </c>
      <c r="J182" s="40">
        <f t="shared" si="5"/>
        <v>60.50465094049191</v>
      </c>
    </row>
    <row r="183" spans="1:10" ht="15">
      <c r="A183" s="44"/>
      <c r="B183" s="17">
        <v>25119</v>
      </c>
      <c r="C183" s="18" t="s">
        <v>176</v>
      </c>
      <c r="D183" s="19">
        <v>2679.3358137268597</v>
      </c>
      <c r="E183" s="20">
        <v>3089.5</v>
      </c>
      <c r="F183" s="21">
        <v>48.5</v>
      </c>
      <c r="G183" s="20">
        <v>5817.33581372686</v>
      </c>
      <c r="H183" s="22">
        <v>8975.5</v>
      </c>
      <c r="I183" s="23">
        <f t="shared" si="4"/>
        <v>64.81350135064186</v>
      </c>
      <c r="J183" s="40">
        <f t="shared" si="5"/>
        <v>53.942218577023304</v>
      </c>
    </row>
    <row r="184" spans="1:10" ht="15">
      <c r="A184" s="44"/>
      <c r="B184" s="17">
        <v>25120</v>
      </c>
      <c r="C184" s="18" t="s">
        <v>177</v>
      </c>
      <c r="D184" s="19">
        <v>726.470588604092</v>
      </c>
      <c r="E184" s="20">
        <v>981.5</v>
      </c>
      <c r="F184" s="21">
        <v>44.5</v>
      </c>
      <c r="G184" s="20">
        <v>1752.470588604092</v>
      </c>
      <c r="H184" s="22">
        <v>5858.5</v>
      </c>
      <c r="I184" s="23">
        <f t="shared" si="4"/>
        <v>29.913298431408926</v>
      </c>
      <c r="J184" s="40">
        <f t="shared" si="5"/>
        <v>58.545918355026274</v>
      </c>
    </row>
    <row r="185" spans="1:10" ht="15">
      <c r="A185" s="44"/>
      <c r="B185" s="17">
        <v>25121</v>
      </c>
      <c r="C185" s="18" t="s">
        <v>178</v>
      </c>
      <c r="D185" s="19">
        <v>20816.255541738108</v>
      </c>
      <c r="E185" s="20">
        <v>2865</v>
      </c>
      <c r="F185" s="21">
        <v>74.5</v>
      </c>
      <c r="G185" s="20">
        <v>23755.755541738108</v>
      </c>
      <c r="H185" s="22">
        <v>20724</v>
      </c>
      <c r="I185" s="23">
        <f t="shared" si="4"/>
        <v>114.6292006453296</v>
      </c>
      <c r="J185" s="40">
        <f t="shared" si="5"/>
        <v>12.373843445372183</v>
      </c>
    </row>
    <row r="186" spans="1:10" ht="15">
      <c r="A186" s="44"/>
      <c r="B186" s="17">
        <v>25122</v>
      </c>
      <c r="C186" s="18" t="s">
        <v>179</v>
      </c>
      <c r="D186" s="19">
        <v>806.222452657333</v>
      </c>
      <c r="E186" s="20">
        <v>838</v>
      </c>
      <c r="F186" s="21">
        <v>46.5</v>
      </c>
      <c r="G186" s="20">
        <v>1690.722452657333</v>
      </c>
      <c r="H186" s="22">
        <v>4277</v>
      </c>
      <c r="I186" s="23">
        <f t="shared" si="4"/>
        <v>39.530569386423494</v>
      </c>
      <c r="J186" s="40">
        <f t="shared" si="5"/>
        <v>52.314914172330205</v>
      </c>
    </row>
    <row r="187" spans="1:10" ht="15">
      <c r="A187" s="44"/>
      <c r="B187" s="17">
        <v>25123</v>
      </c>
      <c r="C187" s="18" t="s">
        <v>180</v>
      </c>
      <c r="D187" s="19">
        <v>1143.476887496962</v>
      </c>
      <c r="E187" s="20">
        <v>1036</v>
      </c>
      <c r="F187" s="21">
        <v>59.5</v>
      </c>
      <c r="G187" s="20">
        <v>2238.9768874969623</v>
      </c>
      <c r="H187" s="22">
        <v>7015</v>
      </c>
      <c r="I187" s="23">
        <f t="shared" si="4"/>
        <v>31.91699055590823</v>
      </c>
      <c r="J187" s="40">
        <f t="shared" si="5"/>
        <v>48.92859797336726</v>
      </c>
    </row>
    <row r="188" spans="1:10" ht="15">
      <c r="A188" s="45"/>
      <c r="B188" s="24">
        <v>25124</v>
      </c>
      <c r="C188" s="25" t="s">
        <v>181</v>
      </c>
      <c r="D188" s="26">
        <v>919.411791938557</v>
      </c>
      <c r="E188" s="27">
        <v>1098</v>
      </c>
      <c r="F188" s="28">
        <v>28.5</v>
      </c>
      <c r="G188" s="27">
        <v>2045.9117919385571</v>
      </c>
      <c r="H188" s="29">
        <v>4907.5</v>
      </c>
      <c r="I188" s="30">
        <f t="shared" si="4"/>
        <v>41.689491430230404</v>
      </c>
      <c r="J188" s="41">
        <f t="shared" si="5"/>
        <v>55.061024841770454</v>
      </c>
    </row>
    <row r="189" spans="1:10" ht="15" customHeight="1">
      <c r="A189" s="43" t="s">
        <v>182</v>
      </c>
      <c r="B189" s="17">
        <v>31003</v>
      </c>
      <c r="C189" s="18" t="s">
        <v>183</v>
      </c>
      <c r="D189" s="19">
        <v>3825.6451802787697</v>
      </c>
      <c r="E189" s="20">
        <v>1974</v>
      </c>
      <c r="F189" s="21">
        <v>141</v>
      </c>
      <c r="G189" s="20">
        <v>5940.64518027877</v>
      </c>
      <c r="H189" s="22">
        <v>9993.5</v>
      </c>
      <c r="I189" s="23">
        <f t="shared" si="4"/>
        <v>59.44509111201051</v>
      </c>
      <c r="J189" s="40">
        <f t="shared" si="5"/>
        <v>35.60219363077247</v>
      </c>
    </row>
    <row r="190" spans="1:10" ht="15" customHeight="1">
      <c r="A190" s="44"/>
      <c r="B190" s="17">
        <v>31004</v>
      </c>
      <c r="C190" s="18" t="s">
        <v>184</v>
      </c>
      <c r="D190" s="19">
        <v>3789.69392074913</v>
      </c>
      <c r="E190" s="20">
        <v>1666.5</v>
      </c>
      <c r="F190" s="21">
        <v>144</v>
      </c>
      <c r="G190" s="20">
        <v>5600.1939207491305</v>
      </c>
      <c r="H190" s="22">
        <v>11491.5</v>
      </c>
      <c r="I190" s="23">
        <f t="shared" si="4"/>
        <v>48.73335874993804</v>
      </c>
      <c r="J190" s="40">
        <f t="shared" si="5"/>
        <v>32.32923762321809</v>
      </c>
    </row>
    <row r="191" spans="1:10" ht="15">
      <c r="A191" s="44"/>
      <c r="B191" s="17">
        <v>31005</v>
      </c>
      <c r="C191" s="18" t="s">
        <v>182</v>
      </c>
      <c r="D191" s="19">
        <v>65397.7546705977</v>
      </c>
      <c r="E191" s="20">
        <v>12534</v>
      </c>
      <c r="F191" s="21">
        <v>682.5</v>
      </c>
      <c r="G191" s="20">
        <v>78614.2546705977</v>
      </c>
      <c r="H191" s="22">
        <v>73555</v>
      </c>
      <c r="I191" s="23">
        <f t="shared" si="4"/>
        <v>106.87819274093901</v>
      </c>
      <c r="J191" s="40">
        <f t="shared" si="5"/>
        <v>16.811836549718084</v>
      </c>
    </row>
    <row r="192" spans="1:10" ht="15">
      <c r="A192" s="44"/>
      <c r="B192" s="17">
        <v>31006</v>
      </c>
      <c r="C192" s="18" t="s">
        <v>185</v>
      </c>
      <c r="D192" s="19">
        <v>1451.856724533042</v>
      </c>
      <c r="E192" s="20">
        <v>1786</v>
      </c>
      <c r="F192" s="21">
        <v>167</v>
      </c>
      <c r="G192" s="20">
        <v>3404.8567245330423</v>
      </c>
      <c r="H192" s="22">
        <v>6749</v>
      </c>
      <c r="I192" s="23">
        <f t="shared" si="4"/>
        <v>50.44979588876933</v>
      </c>
      <c r="J192" s="40">
        <f t="shared" si="5"/>
        <v>57.3592417539344</v>
      </c>
    </row>
    <row r="193" spans="1:10" ht="15">
      <c r="A193" s="44"/>
      <c r="B193" s="17">
        <v>31012</v>
      </c>
      <c r="C193" s="18" t="s">
        <v>186</v>
      </c>
      <c r="D193" s="19">
        <v>3050.6909290179</v>
      </c>
      <c r="E193" s="20">
        <v>2064</v>
      </c>
      <c r="F193" s="21">
        <v>142</v>
      </c>
      <c r="G193" s="20">
        <v>5256.6909290179</v>
      </c>
      <c r="H193" s="22">
        <v>8757</v>
      </c>
      <c r="I193" s="23">
        <f t="shared" si="4"/>
        <v>60.02844500420122</v>
      </c>
      <c r="J193" s="40">
        <f t="shared" si="5"/>
        <v>41.965564074206355</v>
      </c>
    </row>
    <row r="194" spans="1:10" ht="15">
      <c r="A194" s="44"/>
      <c r="B194" s="17">
        <v>31022</v>
      </c>
      <c r="C194" s="18" t="s">
        <v>187</v>
      </c>
      <c r="D194" s="19">
        <v>6747.44314322111</v>
      </c>
      <c r="E194" s="20">
        <v>3152</v>
      </c>
      <c r="F194" s="21">
        <v>184</v>
      </c>
      <c r="G194" s="20">
        <v>10083.44314322111</v>
      </c>
      <c r="H194" s="22">
        <v>14819</v>
      </c>
      <c r="I194" s="23">
        <f t="shared" si="4"/>
        <v>68.04401878143673</v>
      </c>
      <c r="J194" s="40">
        <f t="shared" si="5"/>
        <v>33.08393722875032</v>
      </c>
    </row>
    <row r="195" spans="1:10" ht="15">
      <c r="A195" s="44"/>
      <c r="B195" s="17">
        <v>31033</v>
      </c>
      <c r="C195" s="18" t="s">
        <v>188</v>
      </c>
      <c r="D195" s="19">
        <v>6441.54098782306</v>
      </c>
      <c r="E195" s="20">
        <v>2185.5</v>
      </c>
      <c r="F195" s="21">
        <v>149.5</v>
      </c>
      <c r="G195" s="20">
        <v>8776.54098782306</v>
      </c>
      <c r="H195" s="22">
        <v>12668.5</v>
      </c>
      <c r="I195" s="23">
        <f t="shared" si="4"/>
        <v>69.2784543381068</v>
      </c>
      <c r="J195" s="40">
        <f t="shared" si="5"/>
        <v>26.605014472554465</v>
      </c>
    </row>
    <row r="196" spans="1:10" ht="15">
      <c r="A196" s="44"/>
      <c r="B196" s="17">
        <v>31040</v>
      </c>
      <c r="C196" s="18" t="s">
        <v>189</v>
      </c>
      <c r="D196" s="19">
        <v>7925.89970284895</v>
      </c>
      <c r="E196" s="20">
        <v>2886.5</v>
      </c>
      <c r="F196" s="21">
        <v>190.5</v>
      </c>
      <c r="G196" s="20">
        <v>11002.89970284895</v>
      </c>
      <c r="H196" s="22">
        <v>14424</v>
      </c>
      <c r="I196" s="23">
        <f t="shared" si="4"/>
        <v>76.28188923217519</v>
      </c>
      <c r="J196" s="40">
        <f t="shared" si="5"/>
        <v>27.9653553435853</v>
      </c>
    </row>
    <row r="197" spans="1:10" ht="15">
      <c r="A197" s="44"/>
      <c r="B197" s="17">
        <v>31042</v>
      </c>
      <c r="C197" s="18" t="s">
        <v>190</v>
      </c>
      <c r="D197" s="19">
        <v>352.478722457905</v>
      </c>
      <c r="E197" s="20">
        <v>495</v>
      </c>
      <c r="F197" s="21">
        <v>52.5</v>
      </c>
      <c r="G197" s="20">
        <v>899.978722457905</v>
      </c>
      <c r="H197" s="22">
        <v>1742</v>
      </c>
      <c r="I197" s="23">
        <f t="shared" si="4"/>
        <v>51.66353171400143</v>
      </c>
      <c r="J197" s="40">
        <f t="shared" si="5"/>
        <v>60.83477157156996</v>
      </c>
    </row>
    <row r="198" spans="1:10" ht="15">
      <c r="A198" s="45"/>
      <c r="B198" s="24">
        <v>31043</v>
      </c>
      <c r="C198" s="25" t="s">
        <v>191</v>
      </c>
      <c r="D198" s="26">
        <v>9648.2042329542</v>
      </c>
      <c r="E198" s="27">
        <v>5616</v>
      </c>
      <c r="F198" s="28">
        <v>360</v>
      </c>
      <c r="G198" s="27">
        <v>15624.2042329542</v>
      </c>
      <c r="H198" s="29">
        <v>17945.5</v>
      </c>
      <c r="I198" s="30">
        <f t="shared" si="4"/>
        <v>87.06474733473128</v>
      </c>
      <c r="J198" s="41">
        <f t="shared" si="5"/>
        <v>38.248347953590894</v>
      </c>
    </row>
    <row r="199" spans="1:10" ht="15" customHeight="1">
      <c r="A199" s="43" t="s">
        <v>192</v>
      </c>
      <c r="B199" s="17">
        <v>32003</v>
      </c>
      <c r="C199" s="18" t="s">
        <v>192</v>
      </c>
      <c r="D199" s="19">
        <v>5500.69197378037</v>
      </c>
      <c r="E199" s="20">
        <v>2210.5</v>
      </c>
      <c r="F199" s="21">
        <v>281</v>
      </c>
      <c r="G199" s="20">
        <v>7992.19197378037</v>
      </c>
      <c r="H199" s="22">
        <v>10542.5</v>
      </c>
      <c r="I199" s="23">
        <f t="shared" si="4"/>
        <v>75.80926700289656</v>
      </c>
      <c r="J199" s="40">
        <f t="shared" si="5"/>
        <v>31.17417609804361</v>
      </c>
    </row>
    <row r="200" spans="1:10" ht="15" customHeight="1">
      <c r="A200" s="44"/>
      <c r="B200" s="17">
        <v>32006</v>
      </c>
      <c r="C200" s="18" t="s">
        <v>193</v>
      </c>
      <c r="D200" s="19">
        <v>2083.612385381943</v>
      </c>
      <c r="E200" s="20">
        <v>1207</v>
      </c>
      <c r="F200" s="21">
        <v>125</v>
      </c>
      <c r="G200" s="20">
        <v>3415.612385381943</v>
      </c>
      <c r="H200" s="22">
        <v>6494.5</v>
      </c>
      <c r="I200" s="23">
        <f t="shared" si="4"/>
        <v>52.59238410011461</v>
      </c>
      <c r="J200" s="40">
        <f t="shared" si="5"/>
        <v>38.99739928630842</v>
      </c>
    </row>
    <row r="201" spans="1:10" ht="15">
      <c r="A201" s="44"/>
      <c r="B201" s="17">
        <v>32010</v>
      </c>
      <c r="C201" s="18" t="s">
        <v>194</v>
      </c>
      <c r="D201" s="19">
        <v>1417.250618550346</v>
      </c>
      <c r="E201" s="20">
        <v>1100.5</v>
      </c>
      <c r="F201" s="21">
        <v>110</v>
      </c>
      <c r="G201" s="20">
        <v>2627.750618550346</v>
      </c>
      <c r="H201" s="22">
        <v>5403.5</v>
      </c>
      <c r="I201" s="23">
        <f t="shared" si="4"/>
        <v>48.63052870454976</v>
      </c>
      <c r="J201" s="40">
        <f t="shared" si="5"/>
        <v>46.06601522437459</v>
      </c>
    </row>
    <row r="202" spans="1:10" ht="15">
      <c r="A202" s="44"/>
      <c r="B202" s="17">
        <v>32011</v>
      </c>
      <c r="C202" s="18" t="s">
        <v>195</v>
      </c>
      <c r="D202" s="19">
        <v>3349.00078278297</v>
      </c>
      <c r="E202" s="20">
        <v>1612.5</v>
      </c>
      <c r="F202" s="21">
        <v>171</v>
      </c>
      <c r="G202" s="20">
        <v>5132.50078278297</v>
      </c>
      <c r="H202" s="22">
        <v>7847</v>
      </c>
      <c r="I202" s="23">
        <f aca="true" t="shared" si="6" ref="I202:I265">G202/H202*100</f>
        <v>65.40717194829834</v>
      </c>
      <c r="J202" s="40">
        <f aca="true" t="shared" si="7" ref="J202:J265">(E202+F202)/G202*100</f>
        <v>34.749142289130674</v>
      </c>
    </row>
    <row r="203" spans="1:10" ht="15">
      <c r="A203" s="45"/>
      <c r="B203" s="24">
        <v>32030</v>
      </c>
      <c r="C203" s="25" t="s">
        <v>196</v>
      </c>
      <c r="D203" s="26">
        <v>775.510830834426</v>
      </c>
      <c r="E203" s="27">
        <v>553.5</v>
      </c>
      <c r="F203" s="28">
        <v>84</v>
      </c>
      <c r="G203" s="27">
        <v>1413.010830834426</v>
      </c>
      <c r="H203" s="29">
        <v>2016.5</v>
      </c>
      <c r="I203" s="30">
        <f t="shared" si="6"/>
        <v>70.07244387971366</v>
      </c>
      <c r="J203" s="41">
        <f t="shared" si="7"/>
        <v>45.11642700031795</v>
      </c>
    </row>
    <row r="204" spans="1:10" ht="15" customHeight="1">
      <c r="A204" s="43" t="s">
        <v>197</v>
      </c>
      <c r="B204" s="17">
        <v>33011</v>
      </c>
      <c r="C204" s="18" t="s">
        <v>197</v>
      </c>
      <c r="D204" s="19">
        <v>20962.8138949241</v>
      </c>
      <c r="E204" s="20">
        <v>3707</v>
      </c>
      <c r="F204" s="21">
        <v>336.5</v>
      </c>
      <c r="G204" s="20">
        <v>25006.3138949241</v>
      </c>
      <c r="H204" s="22">
        <v>21440.5</v>
      </c>
      <c r="I204" s="23">
        <f t="shared" si="6"/>
        <v>116.63120680452461</v>
      </c>
      <c r="J204" s="40">
        <f t="shared" si="7"/>
        <v>16.169916193928803</v>
      </c>
    </row>
    <row r="205" spans="1:10" ht="15" customHeight="1">
      <c r="A205" s="44"/>
      <c r="B205" s="17">
        <v>33016</v>
      </c>
      <c r="C205" s="18" t="s">
        <v>198</v>
      </c>
      <c r="D205" s="19">
        <v>71.6291231320956</v>
      </c>
      <c r="E205" s="20">
        <v>70</v>
      </c>
      <c r="F205" s="21">
        <v>9</v>
      </c>
      <c r="G205" s="20">
        <v>150.6291231320956</v>
      </c>
      <c r="H205" s="22">
        <v>644</v>
      </c>
      <c r="I205" s="23">
        <f t="shared" si="6"/>
        <v>23.38961539318255</v>
      </c>
      <c r="J205" s="40">
        <f t="shared" si="7"/>
        <v>52.44669713088632</v>
      </c>
    </row>
    <row r="206" spans="1:10" ht="15">
      <c r="A206" s="44"/>
      <c r="B206" s="17">
        <v>33021</v>
      </c>
      <c r="C206" s="18" t="s">
        <v>199</v>
      </c>
      <c r="D206" s="19">
        <v>6082.392318088399</v>
      </c>
      <c r="E206" s="20">
        <v>2192</v>
      </c>
      <c r="F206" s="21">
        <v>286</v>
      </c>
      <c r="G206" s="20">
        <v>8560.3923180884</v>
      </c>
      <c r="H206" s="22">
        <v>11971</v>
      </c>
      <c r="I206" s="23">
        <f t="shared" si="6"/>
        <v>71.50941707533539</v>
      </c>
      <c r="J206" s="40">
        <f t="shared" si="7"/>
        <v>28.94727143245412</v>
      </c>
    </row>
    <row r="207" spans="1:10" ht="15">
      <c r="A207" s="44"/>
      <c r="B207" s="17">
        <v>33029</v>
      </c>
      <c r="C207" s="18" t="s">
        <v>200</v>
      </c>
      <c r="D207" s="19">
        <v>3307.99597336233</v>
      </c>
      <c r="E207" s="20">
        <v>1619</v>
      </c>
      <c r="F207" s="21">
        <v>132.5</v>
      </c>
      <c r="G207" s="20">
        <v>5059.49597336233</v>
      </c>
      <c r="H207" s="22">
        <v>11464.5</v>
      </c>
      <c r="I207" s="23">
        <f t="shared" si="6"/>
        <v>44.13185026265716</v>
      </c>
      <c r="J207" s="40">
        <f t="shared" si="7"/>
        <v>34.61807281241942</v>
      </c>
    </row>
    <row r="208" spans="1:10" ht="15">
      <c r="A208" s="44"/>
      <c r="B208" s="17">
        <v>33037</v>
      </c>
      <c r="C208" s="18" t="s">
        <v>201</v>
      </c>
      <c r="D208" s="19">
        <v>2561.51663503574</v>
      </c>
      <c r="E208" s="20">
        <v>1685.5</v>
      </c>
      <c r="F208" s="21">
        <v>164</v>
      </c>
      <c r="G208" s="20">
        <v>4411.0166350357395</v>
      </c>
      <c r="H208" s="22">
        <v>7925.5</v>
      </c>
      <c r="I208" s="23">
        <f t="shared" si="6"/>
        <v>55.656004479663615</v>
      </c>
      <c r="J208" s="40">
        <f t="shared" si="7"/>
        <v>41.92910961409274</v>
      </c>
    </row>
    <row r="209" spans="1:10" ht="15">
      <c r="A209" s="44"/>
      <c r="B209" s="17">
        <v>33039</v>
      </c>
      <c r="C209" s="18" t="s">
        <v>202</v>
      </c>
      <c r="D209" s="19">
        <v>1912.344874016192</v>
      </c>
      <c r="E209" s="20">
        <v>1139.5</v>
      </c>
      <c r="F209" s="21">
        <v>181.5</v>
      </c>
      <c r="G209" s="20">
        <v>3233.344874016192</v>
      </c>
      <c r="H209" s="22">
        <v>5065.5</v>
      </c>
      <c r="I209" s="23">
        <f t="shared" si="6"/>
        <v>63.83071511235203</v>
      </c>
      <c r="J209" s="40">
        <f t="shared" si="7"/>
        <v>40.85552427814988</v>
      </c>
    </row>
    <row r="210" spans="1:10" ht="15">
      <c r="A210" s="44"/>
      <c r="B210" s="17">
        <v>33040</v>
      </c>
      <c r="C210" s="18" t="s">
        <v>203</v>
      </c>
      <c r="D210" s="19">
        <v>2167.17675378453</v>
      </c>
      <c r="E210" s="20">
        <v>1036.5</v>
      </c>
      <c r="F210" s="21">
        <v>135</v>
      </c>
      <c r="G210" s="20">
        <v>3338.67675378453</v>
      </c>
      <c r="H210" s="22">
        <v>5026.5</v>
      </c>
      <c r="I210" s="23">
        <f t="shared" si="6"/>
        <v>66.42150111975589</v>
      </c>
      <c r="J210" s="40">
        <f t="shared" si="7"/>
        <v>35.08875181378538</v>
      </c>
    </row>
    <row r="211" spans="1:10" ht="15">
      <c r="A211" s="45"/>
      <c r="B211" s="24">
        <v>33041</v>
      </c>
      <c r="C211" s="25" t="s">
        <v>204</v>
      </c>
      <c r="D211" s="26">
        <v>435.490744186762</v>
      </c>
      <c r="E211" s="27">
        <v>520.5</v>
      </c>
      <c r="F211" s="28">
        <v>80</v>
      </c>
      <c r="G211" s="27">
        <v>1035.990744186762</v>
      </c>
      <c r="H211" s="29">
        <v>2259.5</v>
      </c>
      <c r="I211" s="30">
        <f t="shared" si="6"/>
        <v>45.85044231851126</v>
      </c>
      <c r="J211" s="41">
        <f t="shared" si="7"/>
        <v>57.96383832283985</v>
      </c>
    </row>
    <row r="212" spans="1:10" ht="15" customHeight="1">
      <c r="A212" s="43" t="s">
        <v>205</v>
      </c>
      <c r="B212" s="17">
        <v>34002</v>
      </c>
      <c r="C212" s="18" t="s">
        <v>206</v>
      </c>
      <c r="D212" s="19">
        <v>3376.9535491527</v>
      </c>
      <c r="E212" s="20">
        <v>1992</v>
      </c>
      <c r="F212" s="21">
        <v>136</v>
      </c>
      <c r="G212" s="20">
        <v>5504.9535491527</v>
      </c>
      <c r="H212" s="22">
        <v>9420.5</v>
      </c>
      <c r="I212" s="23">
        <f t="shared" si="6"/>
        <v>58.43589564410275</v>
      </c>
      <c r="J212" s="40">
        <f t="shared" si="7"/>
        <v>38.65609366181724</v>
      </c>
    </row>
    <row r="213" spans="1:10" ht="15" customHeight="1">
      <c r="A213" s="44"/>
      <c r="B213" s="17">
        <v>34003</v>
      </c>
      <c r="C213" s="18" t="s">
        <v>207</v>
      </c>
      <c r="D213" s="19">
        <v>3552.69124479699</v>
      </c>
      <c r="E213" s="20">
        <v>988</v>
      </c>
      <c r="F213" s="21">
        <v>55</v>
      </c>
      <c r="G213" s="20">
        <v>4595.69124479699</v>
      </c>
      <c r="H213" s="22">
        <v>6425</v>
      </c>
      <c r="I213" s="23">
        <f t="shared" si="6"/>
        <v>71.52826840150956</v>
      </c>
      <c r="J213" s="40">
        <f t="shared" si="7"/>
        <v>22.695171290735253</v>
      </c>
    </row>
    <row r="214" spans="1:10" ht="15">
      <c r="A214" s="44"/>
      <c r="B214" s="17">
        <v>34009</v>
      </c>
      <c r="C214" s="18" t="s">
        <v>208</v>
      </c>
      <c r="D214" s="19">
        <v>4300.053138281321</v>
      </c>
      <c r="E214" s="20">
        <v>1458</v>
      </c>
      <c r="F214" s="21">
        <v>88</v>
      </c>
      <c r="G214" s="20">
        <v>5846.053138281321</v>
      </c>
      <c r="H214" s="22">
        <v>7724</v>
      </c>
      <c r="I214" s="23">
        <f t="shared" si="6"/>
        <v>75.686860930623</v>
      </c>
      <c r="J214" s="40">
        <f t="shared" si="7"/>
        <v>26.445192396155814</v>
      </c>
    </row>
    <row r="215" spans="1:10" ht="15">
      <c r="A215" s="44"/>
      <c r="B215" s="17">
        <v>34013</v>
      </c>
      <c r="C215" s="18" t="s">
        <v>209</v>
      </c>
      <c r="D215" s="19">
        <v>8427.30218224167</v>
      </c>
      <c r="E215" s="20">
        <v>2723</v>
      </c>
      <c r="F215" s="21">
        <v>172</v>
      </c>
      <c r="G215" s="20">
        <v>11322.30218224167</v>
      </c>
      <c r="H215" s="22">
        <v>18095.5</v>
      </c>
      <c r="I215" s="23">
        <f t="shared" si="6"/>
        <v>62.56971170866608</v>
      </c>
      <c r="J215" s="40">
        <f t="shared" si="7"/>
        <v>25.569004902029803</v>
      </c>
    </row>
    <row r="216" spans="1:10" ht="15">
      <c r="A216" s="44"/>
      <c r="B216" s="17">
        <v>34022</v>
      </c>
      <c r="C216" s="18" t="s">
        <v>205</v>
      </c>
      <c r="D216" s="19">
        <v>46964.572744946694</v>
      </c>
      <c r="E216" s="20">
        <v>8743.5</v>
      </c>
      <c r="F216" s="21">
        <v>434.5</v>
      </c>
      <c r="G216" s="20">
        <v>56142.572744946694</v>
      </c>
      <c r="H216" s="22">
        <v>48028.5</v>
      </c>
      <c r="I216" s="23">
        <f t="shared" si="6"/>
        <v>116.89428723559281</v>
      </c>
      <c r="J216" s="40">
        <f t="shared" si="7"/>
        <v>16.347665508125644</v>
      </c>
    </row>
    <row r="217" spans="1:10" ht="15">
      <c r="A217" s="44"/>
      <c r="B217" s="17">
        <v>34023</v>
      </c>
      <c r="C217" s="18" t="s">
        <v>210</v>
      </c>
      <c r="D217" s="19">
        <v>5810.50358060072</v>
      </c>
      <c r="E217" s="20">
        <v>1360</v>
      </c>
      <c r="F217" s="21">
        <v>79.5</v>
      </c>
      <c r="G217" s="20">
        <v>7250.00358060072</v>
      </c>
      <c r="H217" s="22">
        <v>8523</v>
      </c>
      <c r="I217" s="23">
        <f t="shared" si="6"/>
        <v>85.06398663147624</v>
      </c>
      <c r="J217" s="40">
        <f t="shared" si="7"/>
        <v>19.855162607805582</v>
      </c>
    </row>
    <row r="218" spans="1:10" ht="15">
      <c r="A218" s="44"/>
      <c r="B218" s="17">
        <v>34025</v>
      </c>
      <c r="C218" s="18" t="s">
        <v>211</v>
      </c>
      <c r="D218" s="19">
        <v>1575.881603355856</v>
      </c>
      <c r="E218" s="20">
        <v>718</v>
      </c>
      <c r="F218" s="21">
        <v>54</v>
      </c>
      <c r="G218" s="20">
        <v>2347.881603355856</v>
      </c>
      <c r="H218" s="22">
        <v>3503</v>
      </c>
      <c r="I218" s="23">
        <f t="shared" si="6"/>
        <v>67.02488162591654</v>
      </c>
      <c r="J218" s="40">
        <f t="shared" si="7"/>
        <v>32.88070398850483</v>
      </c>
    </row>
    <row r="219" spans="1:10" ht="15">
      <c r="A219" s="44"/>
      <c r="B219" s="17">
        <v>34027</v>
      </c>
      <c r="C219" s="18" t="s">
        <v>212</v>
      </c>
      <c r="D219" s="19">
        <v>11266.22123554296</v>
      </c>
      <c r="E219" s="20">
        <v>2780.5</v>
      </c>
      <c r="F219" s="21">
        <v>195</v>
      </c>
      <c r="G219" s="20">
        <v>14241.72123554296</v>
      </c>
      <c r="H219" s="22">
        <v>20795</v>
      </c>
      <c r="I219" s="23">
        <f t="shared" si="6"/>
        <v>68.48627667969686</v>
      </c>
      <c r="J219" s="40">
        <f t="shared" si="7"/>
        <v>20.892839782413844</v>
      </c>
    </row>
    <row r="220" spans="1:10" ht="15">
      <c r="A220" s="44"/>
      <c r="B220" s="17">
        <v>34040</v>
      </c>
      <c r="C220" s="18" t="s">
        <v>213</v>
      </c>
      <c r="D220" s="19">
        <v>21465.91616032671</v>
      </c>
      <c r="E220" s="20">
        <v>4377</v>
      </c>
      <c r="F220" s="21">
        <v>216.5</v>
      </c>
      <c r="G220" s="20">
        <v>26059.41616032671</v>
      </c>
      <c r="H220" s="22">
        <v>24289</v>
      </c>
      <c r="I220" s="23">
        <f t="shared" si="6"/>
        <v>107.28896274168022</v>
      </c>
      <c r="J220" s="40">
        <f t="shared" si="7"/>
        <v>17.62702576197091</v>
      </c>
    </row>
    <row r="221" spans="1:10" ht="15">
      <c r="A221" s="44"/>
      <c r="B221" s="17">
        <v>34041</v>
      </c>
      <c r="C221" s="18" t="s">
        <v>214</v>
      </c>
      <c r="D221" s="19">
        <v>10595.28202910063</v>
      </c>
      <c r="E221" s="20">
        <v>3146.5</v>
      </c>
      <c r="F221" s="21">
        <v>178</v>
      </c>
      <c r="G221" s="20">
        <v>13919.78202910063</v>
      </c>
      <c r="H221" s="22">
        <v>19494.5</v>
      </c>
      <c r="I221" s="23">
        <f t="shared" si="6"/>
        <v>71.40363707251086</v>
      </c>
      <c r="J221" s="40">
        <f t="shared" si="7"/>
        <v>23.883276282989318</v>
      </c>
    </row>
    <row r="222" spans="1:10" ht="15">
      <c r="A222" s="44"/>
      <c r="B222" s="17">
        <v>34042</v>
      </c>
      <c r="C222" s="18" t="s">
        <v>215</v>
      </c>
      <c r="D222" s="19">
        <v>6079.7713916914</v>
      </c>
      <c r="E222" s="20">
        <v>2811.5</v>
      </c>
      <c r="F222" s="21">
        <v>192.5</v>
      </c>
      <c r="G222" s="20">
        <v>9083.7713916914</v>
      </c>
      <c r="H222" s="22">
        <v>15747</v>
      </c>
      <c r="I222" s="23">
        <f t="shared" si="6"/>
        <v>57.68572675234267</v>
      </c>
      <c r="J222" s="40">
        <f t="shared" si="7"/>
        <v>33.06996478079194</v>
      </c>
    </row>
    <row r="223" spans="1:10" ht="15">
      <c r="A223" s="45"/>
      <c r="B223" s="24">
        <v>34043</v>
      </c>
      <c r="C223" s="25" t="s">
        <v>216</v>
      </c>
      <c r="D223" s="26">
        <v>494.686631905959</v>
      </c>
      <c r="E223" s="27">
        <v>211.5</v>
      </c>
      <c r="F223" s="28">
        <v>25.5</v>
      </c>
      <c r="G223" s="27">
        <v>731.6866319059591</v>
      </c>
      <c r="H223" s="29">
        <v>1399.5</v>
      </c>
      <c r="I223" s="30">
        <f t="shared" si="6"/>
        <v>52.282002994352204</v>
      </c>
      <c r="J223" s="41">
        <f t="shared" si="7"/>
        <v>32.390915682392944</v>
      </c>
    </row>
    <row r="224" spans="1:10" ht="15" customHeight="1">
      <c r="A224" s="43" t="s">
        <v>217</v>
      </c>
      <c r="B224" s="17">
        <v>35002</v>
      </c>
      <c r="C224" s="18" t="s">
        <v>218</v>
      </c>
      <c r="D224" s="19">
        <v>2376.879617196421</v>
      </c>
      <c r="E224" s="20">
        <v>1364.5</v>
      </c>
      <c r="F224" s="21">
        <v>72.5</v>
      </c>
      <c r="G224" s="20">
        <v>3813.879617196421</v>
      </c>
      <c r="H224" s="22">
        <v>11071</v>
      </c>
      <c r="I224" s="23">
        <f t="shared" si="6"/>
        <v>34.449278449972184</v>
      </c>
      <c r="J224" s="40">
        <f t="shared" si="7"/>
        <v>37.67816880010327</v>
      </c>
    </row>
    <row r="225" spans="1:10" ht="15" customHeight="1">
      <c r="A225" s="44"/>
      <c r="B225" s="17">
        <v>35005</v>
      </c>
      <c r="C225" s="18" t="s">
        <v>219</v>
      </c>
      <c r="D225" s="19">
        <v>2426.2590438102397</v>
      </c>
      <c r="E225" s="20">
        <v>1372</v>
      </c>
      <c r="F225" s="21">
        <v>102</v>
      </c>
      <c r="G225" s="20">
        <v>3900.2590438102397</v>
      </c>
      <c r="H225" s="22">
        <v>7683</v>
      </c>
      <c r="I225" s="23">
        <f t="shared" si="6"/>
        <v>50.76479296902564</v>
      </c>
      <c r="J225" s="40">
        <f t="shared" si="7"/>
        <v>37.79236156991307</v>
      </c>
    </row>
    <row r="226" spans="1:10" ht="15">
      <c r="A226" s="44"/>
      <c r="B226" s="17">
        <v>35006</v>
      </c>
      <c r="C226" s="18" t="s">
        <v>220</v>
      </c>
      <c r="D226" s="19">
        <v>1838.698224479007</v>
      </c>
      <c r="E226" s="20">
        <v>1694</v>
      </c>
      <c r="F226" s="21">
        <v>143</v>
      </c>
      <c r="G226" s="20">
        <v>3675.698224479007</v>
      </c>
      <c r="H226" s="22">
        <v>8857.5</v>
      </c>
      <c r="I226" s="23">
        <f t="shared" si="6"/>
        <v>41.49814535116011</v>
      </c>
      <c r="J226" s="40">
        <f t="shared" si="7"/>
        <v>49.97689929402124</v>
      </c>
    </row>
    <row r="227" spans="1:10" ht="15">
      <c r="A227" s="44"/>
      <c r="B227" s="17">
        <v>35011</v>
      </c>
      <c r="C227" s="18" t="s">
        <v>221</v>
      </c>
      <c r="D227" s="19">
        <v>3096.5784187303097</v>
      </c>
      <c r="E227" s="20">
        <v>2001</v>
      </c>
      <c r="F227" s="21">
        <v>186.5</v>
      </c>
      <c r="G227" s="20">
        <v>5284.07841873031</v>
      </c>
      <c r="H227" s="22">
        <v>10949.5</v>
      </c>
      <c r="I227" s="23">
        <f t="shared" si="6"/>
        <v>48.25862750564235</v>
      </c>
      <c r="J227" s="40">
        <f t="shared" si="7"/>
        <v>41.39794731747425</v>
      </c>
    </row>
    <row r="228" spans="1:10" ht="15">
      <c r="A228" s="44"/>
      <c r="B228" s="17">
        <v>35013</v>
      </c>
      <c r="C228" s="18" t="s">
        <v>222</v>
      </c>
      <c r="D228" s="19">
        <v>29444.2636115733</v>
      </c>
      <c r="E228" s="20">
        <v>5691.5</v>
      </c>
      <c r="F228" s="21">
        <v>315</v>
      </c>
      <c r="G228" s="20">
        <v>35450.763611573304</v>
      </c>
      <c r="H228" s="22">
        <v>41586</v>
      </c>
      <c r="I228" s="23">
        <f t="shared" si="6"/>
        <v>85.24687060927548</v>
      </c>
      <c r="J228" s="40">
        <f t="shared" si="7"/>
        <v>16.94321754479531</v>
      </c>
    </row>
    <row r="229" spans="1:10" ht="15">
      <c r="A229" s="44"/>
      <c r="B229" s="17">
        <v>35014</v>
      </c>
      <c r="C229" s="18" t="s">
        <v>223</v>
      </c>
      <c r="D229" s="19">
        <v>1313.068419512336</v>
      </c>
      <c r="E229" s="20">
        <v>1066.5</v>
      </c>
      <c r="F229" s="21">
        <v>85.5</v>
      </c>
      <c r="G229" s="20">
        <v>2465.068419512336</v>
      </c>
      <c r="H229" s="22">
        <v>6059</v>
      </c>
      <c r="I229" s="23">
        <f t="shared" si="6"/>
        <v>40.684410290680574</v>
      </c>
      <c r="J229" s="40">
        <f t="shared" si="7"/>
        <v>46.73298277975992</v>
      </c>
    </row>
    <row r="230" spans="1:10" ht="15">
      <c r="A230" s="45"/>
      <c r="B230" s="24">
        <v>35029</v>
      </c>
      <c r="C230" s="25" t="s">
        <v>224</v>
      </c>
      <c r="D230" s="26">
        <v>2336.019819582743</v>
      </c>
      <c r="E230" s="27">
        <v>1516</v>
      </c>
      <c r="F230" s="28">
        <v>100</v>
      </c>
      <c r="G230" s="27">
        <v>3952.019819582743</v>
      </c>
      <c r="H230" s="29">
        <v>6976.5</v>
      </c>
      <c r="I230" s="30">
        <f t="shared" si="6"/>
        <v>56.64760008002212</v>
      </c>
      <c r="J230" s="41">
        <f t="shared" si="7"/>
        <v>40.890483190203696</v>
      </c>
    </row>
    <row r="231" spans="1:10" ht="15" customHeight="1">
      <c r="A231" s="43" t="s">
        <v>225</v>
      </c>
      <c r="B231" s="17">
        <v>36006</v>
      </c>
      <c r="C231" s="18" t="s">
        <v>226</v>
      </c>
      <c r="D231" s="19">
        <v>5182.9464716237</v>
      </c>
      <c r="E231" s="20">
        <v>1324</v>
      </c>
      <c r="F231" s="21">
        <v>146.5</v>
      </c>
      <c r="G231" s="20">
        <v>6653.4464716237</v>
      </c>
      <c r="H231" s="22">
        <v>6245.5</v>
      </c>
      <c r="I231" s="23">
        <f t="shared" si="6"/>
        <v>106.53184647544151</v>
      </c>
      <c r="J231" s="40">
        <f t="shared" si="7"/>
        <v>22.10132757919582</v>
      </c>
    </row>
    <row r="232" spans="1:10" ht="15" customHeight="1">
      <c r="A232" s="44"/>
      <c r="B232" s="17">
        <v>36007</v>
      </c>
      <c r="C232" s="18" t="s">
        <v>227</v>
      </c>
      <c r="D232" s="19">
        <v>2970.88025495094</v>
      </c>
      <c r="E232" s="20">
        <v>1297</v>
      </c>
      <c r="F232" s="21">
        <v>104.5</v>
      </c>
      <c r="G232" s="20">
        <v>4372.38025495094</v>
      </c>
      <c r="H232" s="22">
        <v>7105.5</v>
      </c>
      <c r="I232" s="23">
        <f t="shared" si="6"/>
        <v>61.5351524164512</v>
      </c>
      <c r="J232" s="40">
        <f t="shared" si="7"/>
        <v>32.05347930141829</v>
      </c>
    </row>
    <row r="233" spans="1:10" ht="15">
      <c r="A233" s="44"/>
      <c r="B233" s="17">
        <v>36008</v>
      </c>
      <c r="C233" s="18" t="s">
        <v>228</v>
      </c>
      <c r="D233" s="19">
        <v>10710.28214697051</v>
      </c>
      <c r="E233" s="20">
        <v>3010.5</v>
      </c>
      <c r="F233" s="21">
        <v>178</v>
      </c>
      <c r="G233" s="20">
        <v>13898.78214697051</v>
      </c>
      <c r="H233" s="22">
        <v>17861</v>
      </c>
      <c r="I233" s="23">
        <f t="shared" si="6"/>
        <v>77.81637168675051</v>
      </c>
      <c r="J233" s="40">
        <f t="shared" si="7"/>
        <v>22.94085889169067</v>
      </c>
    </row>
    <row r="234" spans="1:10" ht="15">
      <c r="A234" s="44"/>
      <c r="B234" s="17">
        <v>36010</v>
      </c>
      <c r="C234" s="18" t="s">
        <v>229</v>
      </c>
      <c r="D234" s="19">
        <v>1668.585345498434</v>
      </c>
      <c r="E234" s="20">
        <v>1278.5</v>
      </c>
      <c r="F234" s="21">
        <v>110</v>
      </c>
      <c r="G234" s="20">
        <v>3057.085345498434</v>
      </c>
      <c r="H234" s="22">
        <v>6004.5</v>
      </c>
      <c r="I234" s="23">
        <f t="shared" si="6"/>
        <v>50.91323749685126</v>
      </c>
      <c r="J234" s="40">
        <f t="shared" si="7"/>
        <v>45.41907873277303</v>
      </c>
    </row>
    <row r="235" spans="1:10" ht="15">
      <c r="A235" s="44"/>
      <c r="B235" s="17">
        <v>36011</v>
      </c>
      <c r="C235" s="18" t="s">
        <v>230</v>
      </c>
      <c r="D235" s="19">
        <v>2403.244534789642</v>
      </c>
      <c r="E235" s="20">
        <v>1102</v>
      </c>
      <c r="F235" s="21">
        <v>97</v>
      </c>
      <c r="G235" s="20">
        <v>3602.244534789642</v>
      </c>
      <c r="H235" s="22">
        <v>5724</v>
      </c>
      <c r="I235" s="23">
        <f t="shared" si="6"/>
        <v>62.932294458239724</v>
      </c>
      <c r="J235" s="40">
        <f t="shared" si="7"/>
        <v>33.284803083753374</v>
      </c>
    </row>
    <row r="236" spans="1:10" ht="15">
      <c r="A236" s="44"/>
      <c r="B236" s="17">
        <v>36012</v>
      </c>
      <c r="C236" s="18" t="s">
        <v>231</v>
      </c>
      <c r="D236" s="19">
        <v>2157.29395130298</v>
      </c>
      <c r="E236" s="20">
        <v>1435</v>
      </c>
      <c r="F236" s="21">
        <v>117</v>
      </c>
      <c r="G236" s="20">
        <v>3709.29395130298</v>
      </c>
      <c r="H236" s="22">
        <v>6987</v>
      </c>
      <c r="I236" s="23">
        <f t="shared" si="6"/>
        <v>53.08850653074252</v>
      </c>
      <c r="J236" s="40">
        <f t="shared" si="7"/>
        <v>41.84084681276937</v>
      </c>
    </row>
    <row r="237" spans="1:10" ht="15">
      <c r="A237" s="44"/>
      <c r="B237" s="17">
        <v>36015</v>
      </c>
      <c r="C237" s="18" t="s">
        <v>225</v>
      </c>
      <c r="D237" s="19">
        <v>39287.097587092896</v>
      </c>
      <c r="E237" s="20">
        <v>6581.5</v>
      </c>
      <c r="F237" s="21">
        <v>353.5</v>
      </c>
      <c r="G237" s="20">
        <v>46222.097587092896</v>
      </c>
      <c r="H237" s="22">
        <v>40671.5</v>
      </c>
      <c r="I237" s="23">
        <f t="shared" si="6"/>
        <v>113.64738843438992</v>
      </c>
      <c r="J237" s="40">
        <f t="shared" si="7"/>
        <v>15.003646225558867</v>
      </c>
    </row>
    <row r="238" spans="1:10" ht="15">
      <c r="A238" s="45"/>
      <c r="B238" s="24">
        <v>36019</v>
      </c>
      <c r="C238" s="25" t="s">
        <v>232</v>
      </c>
      <c r="D238" s="26">
        <v>4523.82326578824</v>
      </c>
      <c r="E238" s="27">
        <v>1543</v>
      </c>
      <c r="F238" s="28">
        <v>189.5</v>
      </c>
      <c r="G238" s="27">
        <v>6256.32326578824</v>
      </c>
      <c r="H238" s="29">
        <v>7166.5</v>
      </c>
      <c r="I238" s="30">
        <f t="shared" si="6"/>
        <v>87.29956416365367</v>
      </c>
      <c r="J238" s="41">
        <f t="shared" si="7"/>
        <v>27.69198339660476</v>
      </c>
    </row>
    <row r="239" spans="1:10" ht="15" customHeight="1">
      <c r="A239" s="43" t="s">
        <v>233</v>
      </c>
      <c r="B239" s="17">
        <v>37002</v>
      </c>
      <c r="C239" s="18" t="s">
        <v>234</v>
      </c>
      <c r="D239" s="19">
        <v>1354.548029185524</v>
      </c>
      <c r="E239" s="20">
        <v>1110.5</v>
      </c>
      <c r="F239" s="21">
        <v>103.5</v>
      </c>
      <c r="G239" s="20">
        <v>2568.548029185524</v>
      </c>
      <c r="H239" s="22">
        <v>5510.5</v>
      </c>
      <c r="I239" s="23">
        <f t="shared" si="6"/>
        <v>46.61188692832817</v>
      </c>
      <c r="J239" s="40">
        <f t="shared" si="7"/>
        <v>47.26405682143131</v>
      </c>
    </row>
    <row r="240" spans="1:10" ht="15" customHeight="1">
      <c r="A240" s="44"/>
      <c r="B240" s="17">
        <v>37007</v>
      </c>
      <c r="C240" s="18" t="s">
        <v>235</v>
      </c>
      <c r="D240" s="19">
        <v>2929.74074149738</v>
      </c>
      <c r="E240" s="20">
        <v>1433</v>
      </c>
      <c r="F240" s="21">
        <v>147.5</v>
      </c>
      <c r="G240" s="20">
        <v>4510.24074149738</v>
      </c>
      <c r="H240" s="22">
        <v>6980</v>
      </c>
      <c r="I240" s="23">
        <f t="shared" si="6"/>
        <v>64.61662953434643</v>
      </c>
      <c r="J240" s="40">
        <f t="shared" si="7"/>
        <v>35.04247534856157</v>
      </c>
    </row>
    <row r="241" spans="1:10" ht="15">
      <c r="A241" s="44"/>
      <c r="B241" s="17">
        <v>37010</v>
      </c>
      <c r="C241" s="18" t="s">
        <v>236</v>
      </c>
      <c r="D241" s="19">
        <v>2503.770927865681</v>
      </c>
      <c r="E241" s="20">
        <v>981.5</v>
      </c>
      <c r="F241" s="21">
        <v>79</v>
      </c>
      <c r="G241" s="20">
        <v>3564.270927865681</v>
      </c>
      <c r="H241" s="22">
        <v>5088</v>
      </c>
      <c r="I241" s="23">
        <f t="shared" si="6"/>
        <v>70.05249465144814</v>
      </c>
      <c r="J241" s="40">
        <f t="shared" si="7"/>
        <v>29.753630446803246</v>
      </c>
    </row>
    <row r="242" spans="1:10" ht="15">
      <c r="A242" s="44"/>
      <c r="B242" s="17">
        <v>37011</v>
      </c>
      <c r="C242" s="18" t="s">
        <v>237</v>
      </c>
      <c r="D242" s="19">
        <v>2176.483945418592</v>
      </c>
      <c r="E242" s="20">
        <v>1007.5</v>
      </c>
      <c r="F242" s="21">
        <v>121</v>
      </c>
      <c r="G242" s="20">
        <v>3304.983945418592</v>
      </c>
      <c r="H242" s="22">
        <v>4267.5</v>
      </c>
      <c r="I242" s="23">
        <f t="shared" si="6"/>
        <v>77.44543515919372</v>
      </c>
      <c r="J242" s="40">
        <f t="shared" si="7"/>
        <v>34.14540036009373</v>
      </c>
    </row>
    <row r="243" spans="1:10" ht="15">
      <c r="A243" s="44"/>
      <c r="B243" s="17">
        <v>37012</v>
      </c>
      <c r="C243" s="18" t="s">
        <v>238</v>
      </c>
      <c r="D243" s="19">
        <v>1298.5628896747771</v>
      </c>
      <c r="E243" s="20">
        <v>849.5</v>
      </c>
      <c r="F243" s="21">
        <v>96.5</v>
      </c>
      <c r="G243" s="20">
        <v>2244.562889674777</v>
      </c>
      <c r="H243" s="22">
        <v>3404</v>
      </c>
      <c r="I243" s="23">
        <f t="shared" si="6"/>
        <v>65.93898030771965</v>
      </c>
      <c r="J243" s="40">
        <f t="shared" si="7"/>
        <v>42.14629068099176</v>
      </c>
    </row>
    <row r="244" spans="1:10" ht="15">
      <c r="A244" s="44"/>
      <c r="B244" s="17">
        <v>37015</v>
      </c>
      <c r="C244" s="18" t="s">
        <v>233</v>
      </c>
      <c r="D244" s="19">
        <v>9849.46244997673</v>
      </c>
      <c r="E244" s="20">
        <v>2553.5</v>
      </c>
      <c r="F244" s="21">
        <v>268.5</v>
      </c>
      <c r="G244" s="20">
        <v>12671.46244997673</v>
      </c>
      <c r="H244" s="22">
        <v>12666.5</v>
      </c>
      <c r="I244" s="23">
        <f t="shared" si="6"/>
        <v>100.03917775215514</v>
      </c>
      <c r="J244" s="40">
        <f t="shared" si="7"/>
        <v>22.270515428984144</v>
      </c>
    </row>
    <row r="245" spans="1:10" ht="15">
      <c r="A245" s="44"/>
      <c r="B245" s="17">
        <v>37017</v>
      </c>
      <c r="C245" s="18" t="s">
        <v>239</v>
      </c>
      <c r="D245" s="19">
        <v>6334.02679247918</v>
      </c>
      <c r="E245" s="20">
        <v>1187.5</v>
      </c>
      <c r="F245" s="21">
        <v>90</v>
      </c>
      <c r="G245" s="20">
        <v>7611.52679247918</v>
      </c>
      <c r="H245" s="22">
        <v>6355.5</v>
      </c>
      <c r="I245" s="23">
        <f t="shared" si="6"/>
        <v>119.76283207425347</v>
      </c>
      <c r="J245" s="40">
        <f t="shared" si="7"/>
        <v>16.78375488689439</v>
      </c>
    </row>
    <row r="246" spans="1:10" ht="15">
      <c r="A246" s="44"/>
      <c r="B246" s="17">
        <v>37018</v>
      </c>
      <c r="C246" s="18" t="s">
        <v>240</v>
      </c>
      <c r="D246" s="19">
        <v>3553.18191806066</v>
      </c>
      <c r="E246" s="20">
        <v>2159.5</v>
      </c>
      <c r="F246" s="21">
        <v>195.5</v>
      </c>
      <c r="G246" s="20">
        <v>5908.18191806066</v>
      </c>
      <c r="H246" s="22">
        <v>9439</v>
      </c>
      <c r="I246" s="23">
        <f t="shared" si="6"/>
        <v>62.59330350737006</v>
      </c>
      <c r="J246" s="40">
        <f t="shared" si="7"/>
        <v>39.85997778438448</v>
      </c>
    </row>
    <row r="247" spans="1:10" ht="15">
      <c r="A247" s="45"/>
      <c r="B247" s="24">
        <v>37020</v>
      </c>
      <c r="C247" s="25" t="s">
        <v>241</v>
      </c>
      <c r="D247" s="26">
        <v>4253.27277840445</v>
      </c>
      <c r="E247" s="27">
        <v>1293</v>
      </c>
      <c r="F247" s="28">
        <v>138</v>
      </c>
      <c r="G247" s="27">
        <v>5684.27277840445</v>
      </c>
      <c r="H247" s="29">
        <v>5600.5</v>
      </c>
      <c r="I247" s="30">
        <f t="shared" si="6"/>
        <v>101.49580891714042</v>
      </c>
      <c r="J247" s="41">
        <f t="shared" si="7"/>
        <v>25.174724292553663</v>
      </c>
    </row>
    <row r="248" spans="1:10" ht="15" customHeight="1">
      <c r="A248" s="43" t="s">
        <v>242</v>
      </c>
      <c r="B248" s="17">
        <v>38002</v>
      </c>
      <c r="C248" s="18" t="s">
        <v>243</v>
      </c>
      <c r="D248" s="19">
        <v>540.960354354417</v>
      </c>
      <c r="E248" s="20">
        <v>826</v>
      </c>
      <c r="F248" s="21">
        <v>123</v>
      </c>
      <c r="G248" s="20">
        <v>1489.960354354417</v>
      </c>
      <c r="H248" s="22">
        <v>3242</v>
      </c>
      <c r="I248" s="23">
        <f t="shared" si="6"/>
        <v>45.958061516175725</v>
      </c>
      <c r="J248" s="40">
        <f t="shared" si="7"/>
        <v>63.69296989859781</v>
      </c>
    </row>
    <row r="249" spans="1:10" ht="15" customHeight="1">
      <c r="A249" s="44"/>
      <c r="B249" s="17">
        <v>38008</v>
      </c>
      <c r="C249" s="18" t="s">
        <v>244</v>
      </c>
      <c r="D249" s="19">
        <v>2220.448610901962</v>
      </c>
      <c r="E249" s="20">
        <v>1002.5</v>
      </c>
      <c r="F249" s="21">
        <v>96.5</v>
      </c>
      <c r="G249" s="20">
        <v>3319.448610901962</v>
      </c>
      <c r="H249" s="22">
        <v>6260</v>
      </c>
      <c r="I249" s="23">
        <f t="shared" si="6"/>
        <v>53.026335637411535</v>
      </c>
      <c r="J249" s="40">
        <f t="shared" si="7"/>
        <v>33.10790823483721</v>
      </c>
    </row>
    <row r="250" spans="1:10" ht="15">
      <c r="A250" s="44"/>
      <c r="B250" s="17">
        <v>38014</v>
      </c>
      <c r="C250" s="18" t="s">
        <v>245</v>
      </c>
      <c r="D250" s="19">
        <v>4714.51258749044</v>
      </c>
      <c r="E250" s="20">
        <v>2911.5</v>
      </c>
      <c r="F250" s="21">
        <v>170</v>
      </c>
      <c r="G250" s="20">
        <v>7796.01258749044</v>
      </c>
      <c r="H250" s="22">
        <v>10950</v>
      </c>
      <c r="I250" s="23">
        <f t="shared" si="6"/>
        <v>71.19646198621406</v>
      </c>
      <c r="J250" s="40">
        <f t="shared" si="7"/>
        <v>39.5266165288728</v>
      </c>
    </row>
    <row r="251" spans="1:10" ht="15">
      <c r="A251" s="44"/>
      <c r="B251" s="17">
        <v>38016</v>
      </c>
      <c r="C251" s="18" t="s">
        <v>246</v>
      </c>
      <c r="D251" s="19">
        <v>3899.13829262429</v>
      </c>
      <c r="E251" s="20">
        <v>1275</v>
      </c>
      <c r="F251" s="21">
        <v>96</v>
      </c>
      <c r="G251" s="20">
        <v>5270.1382926242895</v>
      </c>
      <c r="H251" s="22">
        <v>6204</v>
      </c>
      <c r="I251" s="23">
        <f t="shared" si="6"/>
        <v>84.94742573540118</v>
      </c>
      <c r="J251" s="40">
        <f t="shared" si="7"/>
        <v>26.014497606614118</v>
      </c>
    </row>
    <row r="252" spans="1:10" ht="15">
      <c r="A252" s="45"/>
      <c r="B252" s="24">
        <v>38025</v>
      </c>
      <c r="C252" s="25" t="s">
        <v>242</v>
      </c>
      <c r="D252" s="26">
        <v>7977.52253407897</v>
      </c>
      <c r="E252" s="27">
        <v>1405</v>
      </c>
      <c r="F252" s="28">
        <v>163.5</v>
      </c>
      <c r="G252" s="27">
        <v>9546.02253407897</v>
      </c>
      <c r="H252" s="29">
        <v>7384.5</v>
      </c>
      <c r="I252" s="30">
        <f t="shared" si="6"/>
        <v>129.27107500953306</v>
      </c>
      <c r="J252" s="41">
        <f t="shared" si="7"/>
        <v>16.43092706308318</v>
      </c>
    </row>
    <row r="253" spans="1:10" ht="15" customHeight="1">
      <c r="A253" s="43" t="s">
        <v>247</v>
      </c>
      <c r="B253" s="17">
        <v>41002</v>
      </c>
      <c r="C253" s="18" t="s">
        <v>247</v>
      </c>
      <c r="D253" s="19">
        <v>34558.2567388474</v>
      </c>
      <c r="E253" s="20">
        <v>7923.5</v>
      </c>
      <c r="F253" s="21">
        <v>449</v>
      </c>
      <c r="G253" s="20">
        <v>42930.7567388474</v>
      </c>
      <c r="H253" s="22">
        <v>55963.5</v>
      </c>
      <c r="I253" s="23">
        <f t="shared" si="6"/>
        <v>76.7120654334475</v>
      </c>
      <c r="J253" s="40">
        <f t="shared" si="7"/>
        <v>19.50233500641709</v>
      </c>
    </row>
    <row r="254" spans="1:10" ht="15" customHeight="1">
      <c r="A254" s="44"/>
      <c r="B254" s="17">
        <v>41011</v>
      </c>
      <c r="C254" s="18" t="s">
        <v>248</v>
      </c>
      <c r="D254" s="19">
        <v>2364.30692904666</v>
      </c>
      <c r="E254" s="20">
        <v>1521</v>
      </c>
      <c r="F254" s="21">
        <v>73.5</v>
      </c>
      <c r="G254" s="20">
        <v>3958.80692904666</v>
      </c>
      <c r="H254" s="22">
        <v>13221</v>
      </c>
      <c r="I254" s="23">
        <f t="shared" si="6"/>
        <v>29.94332447656501</v>
      </c>
      <c r="J254" s="40">
        <f t="shared" si="7"/>
        <v>40.277286277863</v>
      </c>
    </row>
    <row r="255" spans="1:10" ht="15">
      <c r="A255" s="44"/>
      <c r="B255" s="17">
        <v>41018</v>
      </c>
      <c r="C255" s="18" t="s">
        <v>249</v>
      </c>
      <c r="D255" s="19">
        <v>6660.88511074559</v>
      </c>
      <c r="E255" s="20">
        <v>3074.5</v>
      </c>
      <c r="F255" s="21">
        <v>215</v>
      </c>
      <c r="G255" s="20">
        <v>9950.38511074559</v>
      </c>
      <c r="H255" s="22">
        <v>21644</v>
      </c>
      <c r="I255" s="23">
        <f t="shared" si="6"/>
        <v>45.972949134843795</v>
      </c>
      <c r="J255" s="40">
        <f t="shared" si="7"/>
        <v>33.059021971396994</v>
      </c>
    </row>
    <row r="256" spans="1:10" ht="15">
      <c r="A256" s="44"/>
      <c r="B256" s="17">
        <v>41024</v>
      </c>
      <c r="C256" s="18" t="s">
        <v>250</v>
      </c>
      <c r="D256" s="19">
        <v>2182.046673057954</v>
      </c>
      <c r="E256" s="20">
        <v>1794.5</v>
      </c>
      <c r="F256" s="21">
        <v>101.5</v>
      </c>
      <c r="G256" s="20">
        <v>4078.046673057954</v>
      </c>
      <c r="H256" s="22">
        <v>11989.5</v>
      </c>
      <c r="I256" s="23">
        <f t="shared" si="6"/>
        <v>34.013484074047746</v>
      </c>
      <c r="J256" s="40">
        <f t="shared" si="7"/>
        <v>46.49284699280477</v>
      </c>
    </row>
    <row r="257" spans="1:10" ht="15">
      <c r="A257" s="44"/>
      <c r="B257" s="17">
        <v>41027</v>
      </c>
      <c r="C257" s="18" t="s">
        <v>251</v>
      </c>
      <c r="D257" s="19">
        <v>2329.70966455347</v>
      </c>
      <c r="E257" s="20">
        <v>1825.5</v>
      </c>
      <c r="F257" s="21">
        <v>105</v>
      </c>
      <c r="G257" s="20">
        <v>4260.209664553469</v>
      </c>
      <c r="H257" s="22">
        <v>11864</v>
      </c>
      <c r="I257" s="23">
        <f t="shared" si="6"/>
        <v>35.9087126142403</v>
      </c>
      <c r="J257" s="40">
        <f t="shared" si="7"/>
        <v>45.31467115486073</v>
      </c>
    </row>
    <row r="258" spans="1:10" ht="15">
      <c r="A258" s="44"/>
      <c r="B258" s="17">
        <v>41034</v>
      </c>
      <c r="C258" s="18" t="s">
        <v>252</v>
      </c>
      <c r="D258" s="19">
        <v>2638.549142527169</v>
      </c>
      <c r="E258" s="20">
        <v>1777.5</v>
      </c>
      <c r="F258" s="21">
        <v>96.5</v>
      </c>
      <c r="G258" s="20">
        <v>4512.549142527168</v>
      </c>
      <c r="H258" s="22">
        <v>11945.5</v>
      </c>
      <c r="I258" s="23">
        <f t="shared" si="6"/>
        <v>37.77614283644191</v>
      </c>
      <c r="J258" s="40">
        <f t="shared" si="7"/>
        <v>41.52863361285195</v>
      </c>
    </row>
    <row r="259" spans="1:10" ht="15">
      <c r="A259" s="44"/>
      <c r="B259" s="17">
        <v>41048</v>
      </c>
      <c r="C259" s="18" t="s">
        <v>253</v>
      </c>
      <c r="D259" s="19">
        <v>9715.49390483705</v>
      </c>
      <c r="E259" s="20">
        <v>3592</v>
      </c>
      <c r="F259" s="21">
        <v>290</v>
      </c>
      <c r="G259" s="20">
        <v>13597.49390483705</v>
      </c>
      <c r="H259" s="22">
        <v>24714</v>
      </c>
      <c r="I259" s="23">
        <f t="shared" si="6"/>
        <v>55.01939752705775</v>
      </c>
      <c r="J259" s="40">
        <f t="shared" si="7"/>
        <v>28.54937848965722</v>
      </c>
    </row>
    <row r="260" spans="1:10" ht="15">
      <c r="A260" s="44"/>
      <c r="B260" s="17">
        <v>41063</v>
      </c>
      <c r="C260" s="18" t="s">
        <v>580</v>
      </c>
      <c r="D260" s="19">
        <v>1657.357486255509</v>
      </c>
      <c r="E260" s="20">
        <v>1204.5</v>
      </c>
      <c r="F260" s="21">
        <v>77.5</v>
      </c>
      <c r="G260" s="20">
        <v>2939.357486255509</v>
      </c>
      <c r="H260" s="22">
        <v>6761</v>
      </c>
      <c r="I260" s="23">
        <f t="shared" si="6"/>
        <v>43.475188378279974</v>
      </c>
      <c r="J260" s="40">
        <f t="shared" si="7"/>
        <v>43.61497388441713</v>
      </c>
    </row>
    <row r="261" spans="1:10" ht="15">
      <c r="A261" s="44"/>
      <c r="B261" s="17">
        <v>41081</v>
      </c>
      <c r="C261" s="18" t="s">
        <v>254</v>
      </c>
      <c r="D261" s="19">
        <v>7430.756896260629</v>
      </c>
      <c r="E261" s="20">
        <v>2509</v>
      </c>
      <c r="F261" s="21">
        <v>153</v>
      </c>
      <c r="G261" s="20">
        <v>10092.75689626063</v>
      </c>
      <c r="H261" s="22">
        <v>16941.5</v>
      </c>
      <c r="I261" s="23">
        <f t="shared" si="6"/>
        <v>59.57416342272307</v>
      </c>
      <c r="J261" s="40">
        <f t="shared" si="7"/>
        <v>26.37535043558091</v>
      </c>
    </row>
    <row r="262" spans="1:10" ht="15">
      <c r="A262" s="45"/>
      <c r="B262" s="24">
        <v>41082</v>
      </c>
      <c r="C262" s="25" t="s">
        <v>255</v>
      </c>
      <c r="D262" s="26">
        <v>4521.39156983143</v>
      </c>
      <c r="E262" s="27">
        <v>2126</v>
      </c>
      <c r="F262" s="28">
        <v>135.5</v>
      </c>
      <c r="G262" s="27">
        <v>6782.89156983143</v>
      </c>
      <c r="H262" s="29">
        <v>12897.5</v>
      </c>
      <c r="I262" s="30">
        <f t="shared" si="6"/>
        <v>52.59074681009056</v>
      </c>
      <c r="J262" s="41">
        <f t="shared" si="7"/>
        <v>33.341237681854956</v>
      </c>
    </row>
    <row r="263" spans="1:10" ht="15" customHeight="1">
      <c r="A263" s="43" t="s">
        <v>256</v>
      </c>
      <c r="B263" s="17">
        <v>42003</v>
      </c>
      <c r="C263" s="18" t="s">
        <v>257</v>
      </c>
      <c r="D263" s="19">
        <v>1572.1927675915272</v>
      </c>
      <c r="E263" s="20">
        <v>1627.5</v>
      </c>
      <c r="F263" s="21">
        <v>89.5</v>
      </c>
      <c r="G263" s="20">
        <v>3289.192767591527</v>
      </c>
      <c r="H263" s="22">
        <v>9712</v>
      </c>
      <c r="I263" s="23">
        <f t="shared" si="6"/>
        <v>33.86730609134604</v>
      </c>
      <c r="J263" s="40">
        <f t="shared" si="7"/>
        <v>52.201257917068</v>
      </c>
    </row>
    <row r="264" spans="1:10" ht="15" customHeight="1">
      <c r="A264" s="44"/>
      <c r="B264" s="17">
        <v>42004</v>
      </c>
      <c r="C264" s="18" t="s">
        <v>258</v>
      </c>
      <c r="D264" s="19">
        <v>3336.31503581978</v>
      </c>
      <c r="E264" s="20">
        <v>1464</v>
      </c>
      <c r="F264" s="21">
        <v>75.5</v>
      </c>
      <c r="G264" s="20">
        <v>4875.81503581978</v>
      </c>
      <c r="H264" s="22">
        <v>9197.5</v>
      </c>
      <c r="I264" s="23">
        <f t="shared" si="6"/>
        <v>53.01239506191661</v>
      </c>
      <c r="J264" s="40">
        <f t="shared" si="7"/>
        <v>31.57420838752471</v>
      </c>
    </row>
    <row r="265" spans="1:10" ht="15">
      <c r="A265" s="44"/>
      <c r="B265" s="17">
        <v>42006</v>
      </c>
      <c r="C265" s="18" t="s">
        <v>256</v>
      </c>
      <c r="D265" s="19">
        <v>15079.05463826782</v>
      </c>
      <c r="E265" s="20">
        <v>4117.5</v>
      </c>
      <c r="F265" s="21">
        <v>183</v>
      </c>
      <c r="G265" s="20">
        <v>19379.554638267822</v>
      </c>
      <c r="H265" s="22">
        <v>29188.5</v>
      </c>
      <c r="I265" s="23">
        <f t="shared" si="6"/>
        <v>66.39448631573333</v>
      </c>
      <c r="J265" s="40">
        <f t="shared" si="7"/>
        <v>22.19091243463367</v>
      </c>
    </row>
    <row r="266" spans="1:10" ht="15">
      <c r="A266" s="44"/>
      <c r="B266" s="17">
        <v>42008</v>
      </c>
      <c r="C266" s="18" t="s">
        <v>259</v>
      </c>
      <c r="D266" s="19">
        <v>4998.203306530289</v>
      </c>
      <c r="E266" s="20">
        <v>2487.5</v>
      </c>
      <c r="F266" s="21">
        <v>117</v>
      </c>
      <c r="G266" s="20">
        <v>7602.703306530289</v>
      </c>
      <c r="H266" s="22">
        <v>15970</v>
      </c>
      <c r="I266" s="23">
        <f aca="true" t="shared" si="8" ref="I266:I329">G266/H266*100</f>
        <v>47.60615721058416</v>
      </c>
      <c r="J266" s="40">
        <f aca="true" t="shared" si="9" ref="J266:J329">(E266+F266)/G266*100</f>
        <v>34.25755149175534</v>
      </c>
    </row>
    <row r="267" spans="1:10" ht="15">
      <c r="A267" s="44"/>
      <c r="B267" s="17">
        <v>42010</v>
      </c>
      <c r="C267" s="18" t="s">
        <v>260</v>
      </c>
      <c r="D267" s="19">
        <v>1608.110173380757</v>
      </c>
      <c r="E267" s="20">
        <v>1554</v>
      </c>
      <c r="F267" s="21">
        <v>76.5</v>
      </c>
      <c r="G267" s="20">
        <v>3238.6101733807573</v>
      </c>
      <c r="H267" s="22">
        <v>7743.5</v>
      </c>
      <c r="I267" s="23">
        <f t="shared" si="8"/>
        <v>41.823596221098434</v>
      </c>
      <c r="J267" s="40">
        <f t="shared" si="9"/>
        <v>50.34567029405503</v>
      </c>
    </row>
    <row r="268" spans="1:10" ht="15">
      <c r="A268" s="44"/>
      <c r="B268" s="17">
        <v>42011</v>
      </c>
      <c r="C268" s="18" t="s">
        <v>261</v>
      </c>
      <c r="D268" s="19">
        <v>3752.1986966005197</v>
      </c>
      <c r="E268" s="20">
        <v>1828</v>
      </c>
      <c r="F268" s="21">
        <v>132.5</v>
      </c>
      <c r="G268" s="20">
        <v>5712.69869660052</v>
      </c>
      <c r="H268" s="22">
        <v>12445.5</v>
      </c>
      <c r="I268" s="23">
        <f t="shared" si="8"/>
        <v>45.901721076698564</v>
      </c>
      <c r="J268" s="40">
        <f t="shared" si="9"/>
        <v>34.31828115084458</v>
      </c>
    </row>
    <row r="269" spans="1:10" ht="15">
      <c r="A269" s="44"/>
      <c r="B269" s="17">
        <v>42023</v>
      </c>
      <c r="C269" s="18" t="s">
        <v>262</v>
      </c>
      <c r="D269" s="19">
        <v>1540.330202890424</v>
      </c>
      <c r="E269" s="20">
        <v>1733.5</v>
      </c>
      <c r="F269" s="21">
        <v>73</v>
      </c>
      <c r="G269" s="20">
        <v>3346.830202890424</v>
      </c>
      <c r="H269" s="22">
        <v>6895</v>
      </c>
      <c r="I269" s="23">
        <f t="shared" si="8"/>
        <v>48.539959432783526</v>
      </c>
      <c r="J269" s="40">
        <f t="shared" si="9"/>
        <v>53.976446084413</v>
      </c>
    </row>
    <row r="270" spans="1:10" ht="15">
      <c r="A270" s="44"/>
      <c r="B270" s="17">
        <v>42025</v>
      </c>
      <c r="C270" s="18" t="s">
        <v>263</v>
      </c>
      <c r="D270" s="19">
        <v>10289.28084776767</v>
      </c>
      <c r="E270" s="20">
        <v>2443.5</v>
      </c>
      <c r="F270" s="21">
        <v>121.5</v>
      </c>
      <c r="G270" s="20">
        <v>12854.28084776767</v>
      </c>
      <c r="H270" s="22">
        <v>16787</v>
      </c>
      <c r="I270" s="23">
        <f t="shared" si="8"/>
        <v>76.5728292593535</v>
      </c>
      <c r="J270" s="40">
        <f t="shared" si="9"/>
        <v>19.954441873311403</v>
      </c>
    </row>
    <row r="271" spans="1:10" ht="15">
      <c r="A271" s="44"/>
      <c r="B271" s="17">
        <v>42026</v>
      </c>
      <c r="C271" s="18" t="s">
        <v>264</v>
      </c>
      <c r="D271" s="19">
        <v>1805.5069652543439</v>
      </c>
      <c r="E271" s="20">
        <v>1185</v>
      </c>
      <c r="F271" s="21">
        <v>60</v>
      </c>
      <c r="G271" s="20">
        <v>3050.506965254344</v>
      </c>
      <c r="H271" s="22">
        <v>7571</v>
      </c>
      <c r="I271" s="23">
        <f t="shared" si="8"/>
        <v>40.29199531441479</v>
      </c>
      <c r="J271" s="40">
        <f t="shared" si="9"/>
        <v>40.81288828974022</v>
      </c>
    </row>
    <row r="272" spans="1:10" ht="15">
      <c r="A272" s="45"/>
      <c r="B272" s="24">
        <v>42028</v>
      </c>
      <c r="C272" s="25" t="s">
        <v>265</v>
      </c>
      <c r="D272" s="26">
        <v>7493.92192739679</v>
      </c>
      <c r="E272" s="27">
        <v>1992.5</v>
      </c>
      <c r="F272" s="28">
        <v>102</v>
      </c>
      <c r="G272" s="27">
        <v>9588.42192739679</v>
      </c>
      <c r="H272" s="29">
        <v>13575.5</v>
      </c>
      <c r="I272" s="30">
        <f t="shared" si="8"/>
        <v>70.63034088907804</v>
      </c>
      <c r="J272" s="41">
        <f t="shared" si="9"/>
        <v>21.84405333702964</v>
      </c>
    </row>
    <row r="273" spans="1:10" ht="15" customHeight="1">
      <c r="A273" s="43" t="s">
        <v>266</v>
      </c>
      <c r="B273" s="17">
        <v>43002</v>
      </c>
      <c r="C273" s="18" t="s">
        <v>267</v>
      </c>
      <c r="D273" s="19">
        <v>2467.8669935427697</v>
      </c>
      <c r="E273" s="20">
        <v>1602</v>
      </c>
      <c r="F273" s="21">
        <v>132.5</v>
      </c>
      <c r="G273" s="20">
        <v>4202.36699354277</v>
      </c>
      <c r="H273" s="22">
        <v>9030</v>
      </c>
      <c r="I273" s="23">
        <f t="shared" si="8"/>
        <v>46.53784046005282</v>
      </c>
      <c r="J273" s="40">
        <f t="shared" si="9"/>
        <v>41.27435806213928</v>
      </c>
    </row>
    <row r="274" spans="1:10" ht="15" customHeight="1">
      <c r="A274" s="44"/>
      <c r="B274" s="17">
        <v>43005</v>
      </c>
      <c r="C274" s="18" t="s">
        <v>266</v>
      </c>
      <c r="D274" s="19">
        <v>9998.294146637301</v>
      </c>
      <c r="E274" s="20">
        <v>1606.5</v>
      </c>
      <c r="F274" s="21">
        <v>126.5</v>
      </c>
      <c r="G274" s="20">
        <v>11731.294146637301</v>
      </c>
      <c r="H274" s="22">
        <v>13530</v>
      </c>
      <c r="I274" s="23">
        <f t="shared" si="8"/>
        <v>86.70579561446638</v>
      </c>
      <c r="J274" s="40">
        <f t="shared" si="9"/>
        <v>14.772453732197594</v>
      </c>
    </row>
    <row r="275" spans="1:10" ht="15">
      <c r="A275" s="44"/>
      <c r="B275" s="17">
        <v>43007</v>
      </c>
      <c r="C275" s="18" t="s">
        <v>268</v>
      </c>
      <c r="D275" s="19">
        <v>1315.628144488686</v>
      </c>
      <c r="E275" s="20">
        <v>878</v>
      </c>
      <c r="F275" s="21">
        <v>98.5</v>
      </c>
      <c r="G275" s="20">
        <v>2292.1281444886863</v>
      </c>
      <c r="H275" s="22">
        <v>4072.5</v>
      </c>
      <c r="I275" s="23">
        <f t="shared" si="8"/>
        <v>56.28307291562151</v>
      </c>
      <c r="J275" s="40">
        <f t="shared" si="9"/>
        <v>42.60233016849202</v>
      </c>
    </row>
    <row r="276" spans="1:10" ht="15">
      <c r="A276" s="44"/>
      <c r="B276" s="17">
        <v>43010</v>
      </c>
      <c r="C276" s="18" t="s">
        <v>269</v>
      </c>
      <c r="D276" s="19">
        <v>5976.92295581229</v>
      </c>
      <c r="E276" s="20">
        <v>3149.5</v>
      </c>
      <c r="F276" s="21">
        <v>262.5</v>
      </c>
      <c r="G276" s="20">
        <v>9388.92295581229</v>
      </c>
      <c r="H276" s="22">
        <v>15371</v>
      </c>
      <c r="I276" s="23">
        <f t="shared" si="8"/>
        <v>61.08205683307716</v>
      </c>
      <c r="J276" s="40">
        <f t="shared" si="9"/>
        <v>36.340696542703796</v>
      </c>
    </row>
    <row r="277" spans="1:10" ht="15">
      <c r="A277" s="44"/>
      <c r="B277" s="17">
        <v>43014</v>
      </c>
      <c r="C277" s="18" t="s">
        <v>581</v>
      </c>
      <c r="D277" s="19">
        <v>763.115728668638</v>
      </c>
      <c r="E277" s="20">
        <v>941.5</v>
      </c>
      <c r="F277" s="21">
        <v>101</v>
      </c>
      <c r="G277" s="20">
        <v>1805.615728668638</v>
      </c>
      <c r="H277" s="22">
        <v>4378.5</v>
      </c>
      <c r="I277" s="23">
        <f t="shared" si="8"/>
        <v>41.238226074423615</v>
      </c>
      <c r="J277" s="40">
        <f t="shared" si="9"/>
        <v>57.73653737324731</v>
      </c>
    </row>
    <row r="278" spans="1:10" ht="15">
      <c r="A278" s="45"/>
      <c r="B278" s="24">
        <v>43018</v>
      </c>
      <c r="C278" s="25" t="s">
        <v>270</v>
      </c>
      <c r="D278" s="26">
        <v>3436.393699421</v>
      </c>
      <c r="E278" s="27">
        <v>752.5</v>
      </c>
      <c r="F278" s="28">
        <v>42.5</v>
      </c>
      <c r="G278" s="27">
        <v>4231.393699421</v>
      </c>
      <c r="H278" s="29">
        <v>8249</v>
      </c>
      <c r="I278" s="30">
        <f t="shared" si="8"/>
        <v>51.295838276409256</v>
      </c>
      <c r="J278" s="41">
        <f t="shared" si="9"/>
        <v>18.78813593045675</v>
      </c>
    </row>
    <row r="279" spans="1:10" ht="15" customHeight="1">
      <c r="A279" s="43" t="s">
        <v>271</v>
      </c>
      <c r="B279" s="17">
        <v>44012</v>
      </c>
      <c r="C279" s="18" t="s">
        <v>274</v>
      </c>
      <c r="D279" s="19">
        <v>1360.893619430404</v>
      </c>
      <c r="E279" s="20">
        <v>1396</v>
      </c>
      <c r="F279" s="21">
        <v>42.5</v>
      </c>
      <c r="G279" s="20">
        <v>2799.393619430404</v>
      </c>
      <c r="H279" s="22">
        <v>6683</v>
      </c>
      <c r="I279" s="23">
        <f t="shared" si="8"/>
        <v>41.88827801033075</v>
      </c>
      <c r="J279" s="40">
        <f t="shared" si="9"/>
        <v>51.386128410648205</v>
      </c>
    </row>
    <row r="280" spans="1:10" ht="15" customHeight="1">
      <c r="A280" s="44"/>
      <c r="B280" s="17">
        <v>44013</v>
      </c>
      <c r="C280" s="18" t="s">
        <v>275</v>
      </c>
      <c r="D280" s="19">
        <v>3601.40959741272</v>
      </c>
      <c r="E280" s="20">
        <v>2416</v>
      </c>
      <c r="F280" s="21">
        <v>78</v>
      </c>
      <c r="G280" s="20">
        <v>6095.409597412719</v>
      </c>
      <c r="H280" s="22">
        <v>11422.5</v>
      </c>
      <c r="I280" s="23">
        <f t="shared" si="8"/>
        <v>53.36318316841952</v>
      </c>
      <c r="J280" s="40">
        <f t="shared" si="9"/>
        <v>40.91603624239809</v>
      </c>
    </row>
    <row r="281" spans="1:10" ht="15">
      <c r="A281" s="44"/>
      <c r="B281" s="17">
        <v>44019</v>
      </c>
      <c r="C281" s="18" t="s">
        <v>276</v>
      </c>
      <c r="D281" s="19">
        <v>9599.631466925639</v>
      </c>
      <c r="E281" s="20">
        <v>3354</v>
      </c>
      <c r="F281" s="21">
        <v>217.5</v>
      </c>
      <c r="G281" s="20">
        <v>13171.131466925639</v>
      </c>
      <c r="H281" s="22">
        <v>22687</v>
      </c>
      <c r="I281" s="23">
        <f t="shared" si="8"/>
        <v>58.05585342674501</v>
      </c>
      <c r="J281" s="40">
        <f t="shared" si="9"/>
        <v>27.116121412716016</v>
      </c>
    </row>
    <row r="282" spans="1:10" ht="15">
      <c r="A282" s="44"/>
      <c r="B282" s="17">
        <v>44020</v>
      </c>
      <c r="C282" s="18" t="s">
        <v>277</v>
      </c>
      <c r="D282" s="19">
        <v>2563.35144863289</v>
      </c>
      <c r="E282" s="20">
        <v>1547</v>
      </c>
      <c r="F282" s="21">
        <v>78</v>
      </c>
      <c r="G282" s="20">
        <v>4188.3514486328895</v>
      </c>
      <c r="H282" s="22">
        <v>8340.5</v>
      </c>
      <c r="I282" s="23">
        <f t="shared" si="8"/>
        <v>50.21703073716072</v>
      </c>
      <c r="J282" s="40">
        <f t="shared" si="9"/>
        <v>38.79808129593357</v>
      </c>
    </row>
    <row r="283" spans="1:10" ht="15">
      <c r="A283" s="44"/>
      <c r="B283" s="17">
        <v>44021</v>
      </c>
      <c r="C283" s="18" t="s">
        <v>271</v>
      </c>
      <c r="D283" s="19">
        <v>184957.63248883327</v>
      </c>
      <c r="E283" s="20">
        <v>13242.5</v>
      </c>
      <c r="F283" s="21">
        <v>363.5</v>
      </c>
      <c r="G283" s="20">
        <v>198563.63248883327</v>
      </c>
      <c r="H283" s="22">
        <v>177972.5</v>
      </c>
      <c r="I283" s="23">
        <f t="shared" si="8"/>
        <v>111.56983943521233</v>
      </c>
      <c r="J283" s="40">
        <f t="shared" si="9"/>
        <v>6.8522114696734135</v>
      </c>
    </row>
    <row r="284" spans="1:10" ht="15">
      <c r="A284" s="44"/>
      <c r="B284" s="17">
        <v>44034</v>
      </c>
      <c r="C284" s="18" t="s">
        <v>278</v>
      </c>
      <c r="D284" s="19">
        <v>5416.52650324723</v>
      </c>
      <c r="E284" s="20">
        <v>2776</v>
      </c>
      <c r="F284" s="21">
        <v>201.5</v>
      </c>
      <c r="G284" s="20">
        <v>8394.02650324723</v>
      </c>
      <c r="H284" s="22">
        <v>14498</v>
      </c>
      <c r="I284" s="23">
        <f t="shared" si="8"/>
        <v>57.89782386016851</v>
      </c>
      <c r="J284" s="40">
        <f t="shared" si="9"/>
        <v>35.47165354848658</v>
      </c>
    </row>
    <row r="285" spans="1:10" ht="15">
      <c r="A285" s="44"/>
      <c r="B285" s="17">
        <v>44040</v>
      </c>
      <c r="C285" s="18" t="s">
        <v>279</v>
      </c>
      <c r="D285" s="19">
        <v>5793.7450004720395</v>
      </c>
      <c r="E285" s="20">
        <v>1275.5</v>
      </c>
      <c r="F285" s="21">
        <v>32.5</v>
      </c>
      <c r="G285" s="20">
        <v>7101.7450004720395</v>
      </c>
      <c r="H285" s="22">
        <v>7474.5</v>
      </c>
      <c r="I285" s="23">
        <f t="shared" si="8"/>
        <v>95.0129774630014</v>
      </c>
      <c r="J285" s="40">
        <f t="shared" si="9"/>
        <v>18.418008530481732</v>
      </c>
    </row>
    <row r="286" spans="1:10" ht="15">
      <c r="A286" s="44"/>
      <c r="B286" s="17">
        <v>44043</v>
      </c>
      <c r="C286" s="18" t="s">
        <v>280</v>
      </c>
      <c r="D286" s="19">
        <v>10081.24093365902</v>
      </c>
      <c r="E286" s="20">
        <v>2745</v>
      </c>
      <c r="F286" s="21">
        <v>95.5</v>
      </c>
      <c r="G286" s="20">
        <v>12921.74093365902</v>
      </c>
      <c r="H286" s="22">
        <v>15759.5</v>
      </c>
      <c r="I286" s="23">
        <f t="shared" si="8"/>
        <v>81.99334327649368</v>
      </c>
      <c r="J286" s="40">
        <f t="shared" si="9"/>
        <v>21.98233206023317</v>
      </c>
    </row>
    <row r="287" spans="1:10" ht="15">
      <c r="A287" s="44"/>
      <c r="B287" s="17">
        <v>44045</v>
      </c>
      <c r="C287" s="18" t="s">
        <v>281</v>
      </c>
      <c r="D287" s="19">
        <v>790.520283555709</v>
      </c>
      <c r="E287" s="20">
        <v>710.5</v>
      </c>
      <c r="F287" s="21">
        <v>49</v>
      </c>
      <c r="G287" s="20">
        <v>1550.020283555709</v>
      </c>
      <c r="H287" s="22">
        <v>4218</v>
      </c>
      <c r="I287" s="23">
        <f t="shared" si="8"/>
        <v>36.747754470263374</v>
      </c>
      <c r="J287" s="40">
        <f t="shared" si="9"/>
        <v>48.999358786307326</v>
      </c>
    </row>
    <row r="288" spans="1:10" ht="15">
      <c r="A288" s="44"/>
      <c r="B288" s="17">
        <v>44048</v>
      </c>
      <c r="C288" s="18" t="s">
        <v>282</v>
      </c>
      <c r="D288" s="19">
        <v>7442.08324119501</v>
      </c>
      <c r="E288" s="20">
        <v>1514</v>
      </c>
      <c r="F288" s="21">
        <v>79.5</v>
      </c>
      <c r="G288" s="20">
        <v>9035.58324119501</v>
      </c>
      <c r="H288" s="22">
        <v>7560</v>
      </c>
      <c r="I288" s="23">
        <f t="shared" si="8"/>
        <v>119.51829684120385</v>
      </c>
      <c r="J288" s="40">
        <f t="shared" si="9"/>
        <v>17.635828894087528</v>
      </c>
    </row>
    <row r="289" spans="1:10" ht="15">
      <c r="A289" s="44"/>
      <c r="B289" s="17">
        <v>44052</v>
      </c>
      <c r="C289" s="18" t="s">
        <v>283</v>
      </c>
      <c r="D289" s="19">
        <v>1874.625837167373</v>
      </c>
      <c r="E289" s="20">
        <v>1782</v>
      </c>
      <c r="F289" s="21">
        <v>66</v>
      </c>
      <c r="G289" s="20">
        <v>3722.625837167373</v>
      </c>
      <c r="H289" s="22">
        <v>8761</v>
      </c>
      <c r="I289" s="23">
        <f t="shared" si="8"/>
        <v>42.49087817791774</v>
      </c>
      <c r="J289" s="40">
        <f t="shared" si="9"/>
        <v>49.6423782790425</v>
      </c>
    </row>
    <row r="290" spans="1:10" ht="15">
      <c r="A290" s="44"/>
      <c r="B290" s="17">
        <v>44064</v>
      </c>
      <c r="C290" s="18" t="s">
        <v>582</v>
      </c>
      <c r="D290" s="19">
        <v>3347.65294865147</v>
      </c>
      <c r="E290" s="20">
        <v>1905</v>
      </c>
      <c r="F290" s="21">
        <v>41</v>
      </c>
      <c r="G290" s="20">
        <v>5293.65294865147</v>
      </c>
      <c r="H290" s="22">
        <v>4857</v>
      </c>
      <c r="I290" s="23">
        <f t="shared" si="8"/>
        <v>108.99017806570868</v>
      </c>
      <c r="J290" s="40">
        <f t="shared" si="9"/>
        <v>36.761004525159386</v>
      </c>
    </row>
    <row r="291" spans="1:10" ht="15">
      <c r="A291" s="44"/>
      <c r="B291" s="17">
        <v>44073</v>
      </c>
      <c r="C291" s="18" t="s">
        <v>284</v>
      </c>
      <c r="D291" s="19">
        <v>1038.581747404772</v>
      </c>
      <c r="E291" s="20">
        <v>706</v>
      </c>
      <c r="F291" s="21">
        <v>41</v>
      </c>
      <c r="G291" s="20">
        <v>1785.581747404772</v>
      </c>
      <c r="H291" s="22">
        <v>4814.5</v>
      </c>
      <c r="I291" s="23">
        <f t="shared" si="8"/>
        <v>37.08758432661277</v>
      </c>
      <c r="J291" s="40">
        <f t="shared" si="9"/>
        <v>41.83510506229784</v>
      </c>
    </row>
    <row r="292" spans="1:10" ht="15">
      <c r="A292" s="44"/>
      <c r="B292" s="17">
        <v>44081</v>
      </c>
      <c r="C292" s="18" t="s">
        <v>285</v>
      </c>
      <c r="D292" s="19">
        <v>3678.35367927911</v>
      </c>
      <c r="E292" s="20">
        <v>1958</v>
      </c>
      <c r="F292" s="21">
        <v>104</v>
      </c>
      <c r="G292" s="20">
        <v>5740.35367927911</v>
      </c>
      <c r="H292" s="22">
        <v>10329.5</v>
      </c>
      <c r="I292" s="23">
        <f t="shared" si="8"/>
        <v>55.57242537663111</v>
      </c>
      <c r="J292" s="40">
        <f t="shared" si="9"/>
        <v>35.92113160976785</v>
      </c>
    </row>
    <row r="293" spans="1:10" ht="15">
      <c r="A293" s="44"/>
      <c r="B293" s="17">
        <v>44083</v>
      </c>
      <c r="C293" s="18" t="s">
        <v>273</v>
      </c>
      <c r="D293" s="19">
        <v>13703.02508642543</v>
      </c>
      <c r="E293" s="20">
        <v>5405.5</v>
      </c>
      <c r="F293" s="21">
        <v>317.5</v>
      </c>
      <c r="G293" s="20">
        <v>19426.02508642543</v>
      </c>
      <c r="H293" s="22">
        <v>27780.5</v>
      </c>
      <c r="I293" s="23">
        <f t="shared" si="8"/>
        <v>69.9268374810584</v>
      </c>
      <c r="J293" s="40">
        <f t="shared" si="9"/>
        <v>29.46047878831956</v>
      </c>
    </row>
    <row r="294" spans="1:10" ht="15">
      <c r="A294" s="44"/>
      <c r="B294" s="17">
        <v>44084</v>
      </c>
      <c r="C294" s="18" t="s">
        <v>272</v>
      </c>
      <c r="D294" s="19">
        <v>9030.80545314011</v>
      </c>
      <c r="E294" s="20">
        <v>3875</v>
      </c>
      <c r="F294" s="21">
        <v>259.5</v>
      </c>
      <c r="G294" s="20">
        <v>13165.30545314011</v>
      </c>
      <c r="H294" s="22">
        <v>18441.5</v>
      </c>
      <c r="I294" s="23">
        <f t="shared" si="8"/>
        <v>71.38955862126242</v>
      </c>
      <c r="J294" s="40">
        <f t="shared" si="9"/>
        <v>31.404512525107148</v>
      </c>
    </row>
    <row r="295" spans="1:10" ht="15">
      <c r="A295" s="45"/>
      <c r="B295" s="24">
        <v>44085</v>
      </c>
      <c r="C295" s="25" t="s">
        <v>583</v>
      </c>
      <c r="D295" s="26">
        <v>4507.65998218865</v>
      </c>
      <c r="E295" s="27">
        <v>3078.5</v>
      </c>
      <c r="F295" s="28">
        <v>204</v>
      </c>
      <c r="G295" s="27">
        <v>7790.15998218865</v>
      </c>
      <c r="H295" s="29">
        <v>16180.5</v>
      </c>
      <c r="I295" s="30">
        <f t="shared" si="8"/>
        <v>48.145360045663914</v>
      </c>
      <c r="J295" s="41">
        <f t="shared" si="9"/>
        <v>42.13649023261496</v>
      </c>
    </row>
    <row r="296" spans="1:10" ht="15" customHeight="1">
      <c r="A296" s="43" t="s">
        <v>286</v>
      </c>
      <c r="B296" s="17">
        <v>45035</v>
      </c>
      <c r="C296" s="18" t="s">
        <v>286</v>
      </c>
      <c r="D296" s="19">
        <v>14722.682458872408</v>
      </c>
      <c r="E296" s="20">
        <v>3320.5</v>
      </c>
      <c r="F296" s="21">
        <v>164</v>
      </c>
      <c r="G296" s="20">
        <v>18207.18245887241</v>
      </c>
      <c r="H296" s="22">
        <v>20218</v>
      </c>
      <c r="I296" s="23">
        <f t="shared" si="8"/>
        <v>90.05432020413696</v>
      </c>
      <c r="J296" s="40">
        <f t="shared" si="9"/>
        <v>19.138051743431582</v>
      </c>
    </row>
    <row r="297" spans="1:10" ht="15" customHeight="1">
      <c r="A297" s="44"/>
      <c r="B297" s="17">
        <v>45041</v>
      </c>
      <c r="C297" s="18" t="s">
        <v>287</v>
      </c>
      <c r="D297" s="19">
        <v>8181.70282879801</v>
      </c>
      <c r="E297" s="20">
        <v>1974</v>
      </c>
      <c r="F297" s="21">
        <v>102.5</v>
      </c>
      <c r="G297" s="20">
        <v>10258.20282879801</v>
      </c>
      <c r="H297" s="22">
        <v>16302.5</v>
      </c>
      <c r="I297" s="23">
        <f t="shared" si="8"/>
        <v>62.924108748952676</v>
      </c>
      <c r="J297" s="40">
        <f t="shared" si="9"/>
        <v>20.242337129176367</v>
      </c>
    </row>
    <row r="298" spans="1:10" ht="15">
      <c r="A298" s="44"/>
      <c r="B298" s="17">
        <v>45059</v>
      </c>
      <c r="C298" s="18" t="s">
        <v>288</v>
      </c>
      <c r="D298" s="19">
        <v>1887.567109381387</v>
      </c>
      <c r="E298" s="20">
        <v>1628</v>
      </c>
      <c r="F298" s="21">
        <v>97.5</v>
      </c>
      <c r="G298" s="20">
        <v>3613.067109381387</v>
      </c>
      <c r="H298" s="22">
        <v>9302</v>
      </c>
      <c r="I298" s="23">
        <f t="shared" si="8"/>
        <v>38.84183088993106</v>
      </c>
      <c r="J298" s="40">
        <f t="shared" si="9"/>
        <v>47.757208702814054</v>
      </c>
    </row>
    <row r="299" spans="1:10" ht="15">
      <c r="A299" s="44"/>
      <c r="B299" s="17">
        <v>45060</v>
      </c>
      <c r="C299" s="18" t="s">
        <v>289</v>
      </c>
      <c r="D299" s="19">
        <v>1480.2664306936</v>
      </c>
      <c r="E299" s="20">
        <v>834</v>
      </c>
      <c r="F299" s="21">
        <v>59</v>
      </c>
      <c r="G299" s="20">
        <v>2373.2664306936</v>
      </c>
      <c r="H299" s="22">
        <v>4284</v>
      </c>
      <c r="I299" s="23">
        <f t="shared" si="8"/>
        <v>55.398376066610645</v>
      </c>
      <c r="J299" s="40">
        <f t="shared" si="9"/>
        <v>37.627465186831806</v>
      </c>
    </row>
    <row r="300" spans="1:10" ht="15">
      <c r="A300" s="44"/>
      <c r="B300" s="17">
        <v>45061</v>
      </c>
      <c r="C300" s="18" t="s">
        <v>290</v>
      </c>
      <c r="D300" s="19">
        <v>1561.4955839912182</v>
      </c>
      <c r="E300" s="20">
        <v>1033.5</v>
      </c>
      <c r="F300" s="21">
        <v>52.5</v>
      </c>
      <c r="G300" s="20">
        <v>2647.495583991218</v>
      </c>
      <c r="H300" s="22">
        <v>4101</v>
      </c>
      <c r="I300" s="23">
        <f t="shared" si="8"/>
        <v>64.55731733702068</v>
      </c>
      <c r="J300" s="40">
        <f t="shared" si="9"/>
        <v>41.01989844919047</v>
      </c>
    </row>
    <row r="301" spans="1:10" ht="15">
      <c r="A301" s="44"/>
      <c r="B301" s="17">
        <v>45062</v>
      </c>
      <c r="C301" s="18" t="s">
        <v>291</v>
      </c>
      <c r="D301" s="19">
        <v>243.5526648035032</v>
      </c>
      <c r="E301" s="20">
        <v>303</v>
      </c>
      <c r="F301" s="21">
        <v>15.5</v>
      </c>
      <c r="G301" s="20">
        <v>562.0526648035031</v>
      </c>
      <c r="H301" s="22">
        <v>1190</v>
      </c>
      <c r="I301" s="23">
        <f t="shared" si="8"/>
        <v>47.23131637004228</v>
      </c>
      <c r="J301" s="40">
        <f t="shared" si="9"/>
        <v>56.667287595077845</v>
      </c>
    </row>
    <row r="302" spans="1:10" ht="15">
      <c r="A302" s="44"/>
      <c r="B302" s="17">
        <v>45063</v>
      </c>
      <c r="C302" s="18" t="s">
        <v>292</v>
      </c>
      <c r="D302" s="19">
        <v>594.683745508615</v>
      </c>
      <c r="E302" s="20">
        <v>756.5</v>
      </c>
      <c r="F302" s="21">
        <v>57</v>
      </c>
      <c r="G302" s="20">
        <v>1408.183745508615</v>
      </c>
      <c r="H302" s="22">
        <v>4170.5</v>
      </c>
      <c r="I302" s="23">
        <f t="shared" si="8"/>
        <v>33.76534577409459</v>
      </c>
      <c r="J302" s="40">
        <f t="shared" si="9"/>
        <v>57.76944966128521</v>
      </c>
    </row>
    <row r="303" spans="1:10" ht="15">
      <c r="A303" s="44"/>
      <c r="B303" s="17">
        <v>45064</v>
      </c>
      <c r="C303" s="18" t="s">
        <v>293</v>
      </c>
      <c r="D303" s="19">
        <v>775.688482681001</v>
      </c>
      <c r="E303" s="20">
        <v>996</v>
      </c>
      <c r="F303" s="21">
        <v>70</v>
      </c>
      <c r="G303" s="20">
        <v>1841.688482681001</v>
      </c>
      <c r="H303" s="22">
        <v>3930</v>
      </c>
      <c r="I303" s="23">
        <f t="shared" si="8"/>
        <v>46.862302358295196</v>
      </c>
      <c r="J303" s="40">
        <f t="shared" si="9"/>
        <v>57.88166728654305</v>
      </c>
    </row>
    <row r="304" spans="1:10" ht="15">
      <c r="A304" s="44"/>
      <c r="B304" s="17">
        <v>45065</v>
      </c>
      <c r="C304" s="18" t="s">
        <v>294</v>
      </c>
      <c r="D304" s="19">
        <v>919.016886869952</v>
      </c>
      <c r="E304" s="20">
        <v>1098.5</v>
      </c>
      <c r="F304" s="21">
        <v>60.5</v>
      </c>
      <c r="G304" s="20">
        <v>2078.016886869952</v>
      </c>
      <c r="H304" s="22">
        <v>5289</v>
      </c>
      <c r="I304" s="23">
        <f t="shared" si="8"/>
        <v>39.28940984817455</v>
      </c>
      <c r="J304" s="40">
        <f t="shared" si="9"/>
        <v>55.77433019544722</v>
      </c>
    </row>
    <row r="305" spans="1:10" ht="15">
      <c r="A305" s="45"/>
      <c r="B305" s="24">
        <v>45068</v>
      </c>
      <c r="C305" s="25" t="s">
        <v>584</v>
      </c>
      <c r="D305" s="26">
        <v>3977.0152271404104</v>
      </c>
      <c r="E305" s="27">
        <v>2309</v>
      </c>
      <c r="F305" s="28">
        <v>164.5</v>
      </c>
      <c r="G305" s="27">
        <v>6450.51522714041</v>
      </c>
      <c r="H305" s="29">
        <v>10179</v>
      </c>
      <c r="I305" s="30">
        <f t="shared" si="8"/>
        <v>63.3708146884803</v>
      </c>
      <c r="J305" s="41">
        <f t="shared" si="9"/>
        <v>38.345774142084025</v>
      </c>
    </row>
    <row r="306" spans="1:10" ht="15" customHeight="1">
      <c r="A306" s="43" t="s">
        <v>295</v>
      </c>
      <c r="B306" s="17">
        <v>46003</v>
      </c>
      <c r="C306" s="18" t="s">
        <v>296</v>
      </c>
      <c r="D306" s="19">
        <v>23182.2439046368</v>
      </c>
      <c r="E306" s="20">
        <v>4502.5</v>
      </c>
      <c r="F306" s="21">
        <v>293.5</v>
      </c>
      <c r="G306" s="20">
        <v>27978.2439046368</v>
      </c>
      <c r="H306" s="22">
        <v>30675</v>
      </c>
      <c r="I306" s="23">
        <f t="shared" si="8"/>
        <v>91.20861908602055</v>
      </c>
      <c r="J306" s="40">
        <f t="shared" si="9"/>
        <v>17.141890736055686</v>
      </c>
    </row>
    <row r="307" spans="1:10" ht="15">
      <c r="A307" s="44"/>
      <c r="B307" s="17">
        <v>46013</v>
      </c>
      <c r="C307" s="18" t="s">
        <v>297</v>
      </c>
      <c r="D307" s="19">
        <v>3575.6025575071</v>
      </c>
      <c r="E307" s="20">
        <v>1569.5</v>
      </c>
      <c r="F307" s="21">
        <v>96</v>
      </c>
      <c r="G307" s="20">
        <v>5241.1025575071</v>
      </c>
      <c r="H307" s="22">
        <v>10564</v>
      </c>
      <c r="I307" s="23">
        <f t="shared" si="8"/>
        <v>49.61286025659882</v>
      </c>
      <c r="J307" s="40">
        <f t="shared" si="9"/>
        <v>31.777664751368373</v>
      </c>
    </row>
    <row r="308" spans="1:10" ht="15">
      <c r="A308" s="44"/>
      <c r="B308" s="17">
        <v>46014</v>
      </c>
      <c r="C308" s="18" t="s">
        <v>298</v>
      </c>
      <c r="D308" s="19">
        <v>16580.06338769632</v>
      </c>
      <c r="E308" s="20">
        <v>3985</v>
      </c>
      <c r="F308" s="21">
        <v>195</v>
      </c>
      <c r="G308" s="20">
        <v>20760.06338769632</v>
      </c>
      <c r="H308" s="22">
        <v>27015</v>
      </c>
      <c r="I308" s="23">
        <f t="shared" si="8"/>
        <v>76.84643119635875</v>
      </c>
      <c r="J308" s="40">
        <f t="shared" si="9"/>
        <v>20.134813280374296</v>
      </c>
    </row>
    <row r="309" spans="1:10" ht="15">
      <c r="A309" s="44"/>
      <c r="B309" s="17">
        <v>46020</v>
      </c>
      <c r="C309" s="18" t="s">
        <v>585</v>
      </c>
      <c r="D309" s="19">
        <v>3094.33631940431</v>
      </c>
      <c r="E309" s="20">
        <v>2019</v>
      </c>
      <c r="F309" s="21">
        <v>134.5</v>
      </c>
      <c r="G309" s="20">
        <v>5247.83631940431</v>
      </c>
      <c r="H309" s="22">
        <v>12548</v>
      </c>
      <c r="I309" s="23">
        <f t="shared" si="8"/>
        <v>41.82209371536747</v>
      </c>
      <c r="J309" s="40">
        <f t="shared" si="9"/>
        <v>41.03595975425634</v>
      </c>
    </row>
    <row r="310" spans="1:10" ht="15">
      <c r="A310" s="44"/>
      <c r="B310" s="17">
        <v>46021</v>
      </c>
      <c r="C310" s="18" t="s">
        <v>295</v>
      </c>
      <c r="D310" s="19">
        <v>32061.3146875109</v>
      </c>
      <c r="E310" s="20">
        <v>6673</v>
      </c>
      <c r="F310" s="21">
        <v>320</v>
      </c>
      <c r="G310" s="20">
        <v>39054.3146875109</v>
      </c>
      <c r="H310" s="22">
        <v>49323</v>
      </c>
      <c r="I310" s="23">
        <f t="shared" si="8"/>
        <v>79.1807365478801</v>
      </c>
      <c r="J310" s="40">
        <f t="shared" si="9"/>
        <v>17.905832059668114</v>
      </c>
    </row>
    <row r="311" spans="1:10" ht="15">
      <c r="A311" s="44"/>
      <c r="B311" s="17">
        <v>46024</v>
      </c>
      <c r="C311" s="18" t="s">
        <v>299</v>
      </c>
      <c r="D311" s="19">
        <v>2605.87674888154</v>
      </c>
      <c r="E311" s="20">
        <v>1849.5</v>
      </c>
      <c r="F311" s="21">
        <v>87</v>
      </c>
      <c r="G311" s="20">
        <v>4542.37674888154</v>
      </c>
      <c r="H311" s="22">
        <v>11875.5</v>
      </c>
      <c r="I311" s="23">
        <f t="shared" si="8"/>
        <v>38.24998314918563</v>
      </c>
      <c r="J311" s="40">
        <f t="shared" si="9"/>
        <v>42.631866686901745</v>
      </c>
    </row>
    <row r="312" spans="1:10" ht="15">
      <c r="A312" s="45"/>
      <c r="B312" s="24">
        <v>46025</v>
      </c>
      <c r="C312" s="25" t="s">
        <v>300</v>
      </c>
      <c r="D312" s="26">
        <v>10225.53327501532</v>
      </c>
      <c r="E312" s="27">
        <v>3004.5</v>
      </c>
      <c r="F312" s="28">
        <v>140.5</v>
      </c>
      <c r="G312" s="27">
        <v>13370.53327501532</v>
      </c>
      <c r="H312" s="29">
        <v>19189</v>
      </c>
      <c r="I312" s="30">
        <f t="shared" si="8"/>
        <v>69.67811389345626</v>
      </c>
      <c r="J312" s="41">
        <f t="shared" si="9"/>
        <v>23.521874074214118</v>
      </c>
    </row>
    <row r="313" spans="1:10" ht="15" customHeight="1">
      <c r="A313" s="43" t="s">
        <v>301</v>
      </c>
      <c r="B313" s="17">
        <v>51004</v>
      </c>
      <c r="C313" s="18" t="s">
        <v>301</v>
      </c>
      <c r="D313" s="19">
        <v>11824.16743681863</v>
      </c>
      <c r="E313" s="20">
        <v>2390.5</v>
      </c>
      <c r="F313" s="21">
        <v>172.5</v>
      </c>
      <c r="G313" s="20">
        <v>14387.16743681863</v>
      </c>
      <c r="H313" s="22">
        <v>19111</v>
      </c>
      <c r="I313" s="23">
        <f t="shared" si="8"/>
        <v>75.28212776316587</v>
      </c>
      <c r="J313" s="40">
        <f t="shared" si="9"/>
        <v>17.814486494686577</v>
      </c>
    </row>
    <row r="314" spans="1:10" ht="15">
      <c r="A314" s="44"/>
      <c r="B314" s="17">
        <v>51008</v>
      </c>
      <c r="C314" s="18" t="s">
        <v>302</v>
      </c>
      <c r="D314" s="19">
        <v>2283.5360639148603</v>
      </c>
      <c r="E314" s="20">
        <v>1146</v>
      </c>
      <c r="F314" s="21">
        <v>53</v>
      </c>
      <c r="G314" s="20">
        <v>3482.5360639148603</v>
      </c>
      <c r="H314" s="22">
        <v>9290.5</v>
      </c>
      <c r="I314" s="23">
        <f t="shared" si="8"/>
        <v>37.48491538576891</v>
      </c>
      <c r="J314" s="40">
        <f t="shared" si="9"/>
        <v>34.42893276608758</v>
      </c>
    </row>
    <row r="315" spans="1:10" ht="15">
      <c r="A315" s="44"/>
      <c r="B315" s="17">
        <v>51009</v>
      </c>
      <c r="C315" s="18" t="s">
        <v>303</v>
      </c>
      <c r="D315" s="19">
        <v>1527.150302585776</v>
      </c>
      <c r="E315" s="20">
        <v>897.5</v>
      </c>
      <c r="F315" s="21">
        <v>60.5</v>
      </c>
      <c r="G315" s="20">
        <v>2485.150302585776</v>
      </c>
      <c r="H315" s="22">
        <v>7769.5</v>
      </c>
      <c r="I315" s="23">
        <f t="shared" si="8"/>
        <v>31.985974677724126</v>
      </c>
      <c r="J315" s="40">
        <f t="shared" si="9"/>
        <v>38.54897625319522</v>
      </c>
    </row>
    <row r="316" spans="1:10" ht="15">
      <c r="A316" s="44"/>
      <c r="B316" s="17">
        <v>51012</v>
      </c>
      <c r="C316" s="18" t="s">
        <v>304</v>
      </c>
      <c r="D316" s="19">
        <v>1088.924753328336</v>
      </c>
      <c r="E316" s="20">
        <v>298</v>
      </c>
      <c r="F316" s="21">
        <v>29.5</v>
      </c>
      <c r="G316" s="20">
        <v>1416.424753328336</v>
      </c>
      <c r="H316" s="22">
        <v>2472.5</v>
      </c>
      <c r="I316" s="23">
        <f t="shared" si="8"/>
        <v>57.28714876959903</v>
      </c>
      <c r="J316" s="40">
        <f t="shared" si="9"/>
        <v>23.121595356931994</v>
      </c>
    </row>
    <row r="317" spans="1:10" ht="12.75" customHeight="1">
      <c r="A317" s="44"/>
      <c r="B317" s="17">
        <v>51014</v>
      </c>
      <c r="C317" s="18" t="s">
        <v>305</v>
      </c>
      <c r="D317" s="19">
        <v>1275.727003713847</v>
      </c>
      <c r="E317" s="20">
        <v>589.5</v>
      </c>
      <c r="F317" s="21">
        <v>47</v>
      </c>
      <c r="G317" s="20">
        <v>1912.227003713847</v>
      </c>
      <c r="H317" s="22">
        <v>4546</v>
      </c>
      <c r="I317" s="23">
        <f t="shared" si="8"/>
        <v>42.063946408135656</v>
      </c>
      <c r="J317" s="40">
        <f t="shared" si="9"/>
        <v>33.285797071363206</v>
      </c>
    </row>
    <row r="318" spans="1:10" ht="15">
      <c r="A318" s="44"/>
      <c r="B318" s="17">
        <v>51017</v>
      </c>
      <c r="C318" s="18" t="s">
        <v>306</v>
      </c>
      <c r="D318" s="19">
        <v>472.092232347765</v>
      </c>
      <c r="E318" s="20">
        <v>709</v>
      </c>
      <c r="F318" s="21">
        <v>43.5</v>
      </c>
      <c r="G318" s="20">
        <v>1224.592232347765</v>
      </c>
      <c r="H318" s="22">
        <v>3770</v>
      </c>
      <c r="I318" s="23">
        <f t="shared" si="8"/>
        <v>32.482552582168836</v>
      </c>
      <c r="J318" s="40">
        <f t="shared" si="9"/>
        <v>61.44902606129725</v>
      </c>
    </row>
    <row r="319" spans="1:10" ht="15">
      <c r="A319" s="44"/>
      <c r="B319" s="17">
        <v>51019</v>
      </c>
      <c r="C319" s="18" t="s">
        <v>307</v>
      </c>
      <c r="D319" s="19">
        <v>817.8690549256919</v>
      </c>
      <c r="E319" s="20">
        <v>374</v>
      </c>
      <c r="F319" s="21">
        <v>29</v>
      </c>
      <c r="G319" s="20">
        <v>1220.869054925692</v>
      </c>
      <c r="H319" s="22">
        <v>2166.5</v>
      </c>
      <c r="I319" s="23">
        <f t="shared" si="8"/>
        <v>56.35213731482538</v>
      </c>
      <c r="J319" s="40">
        <f t="shared" si="9"/>
        <v>33.00927305627618</v>
      </c>
    </row>
    <row r="320" spans="1:10" ht="15">
      <c r="A320" s="44"/>
      <c r="B320" s="17">
        <v>51065</v>
      </c>
      <c r="C320" s="18" t="s">
        <v>308</v>
      </c>
      <c r="D320" s="19">
        <v>1870.34330149173</v>
      </c>
      <c r="E320" s="20">
        <v>1411.5</v>
      </c>
      <c r="F320" s="21">
        <v>102</v>
      </c>
      <c r="G320" s="20">
        <v>3383.84330149173</v>
      </c>
      <c r="H320" s="22">
        <v>7548</v>
      </c>
      <c r="I320" s="23">
        <f t="shared" si="8"/>
        <v>44.83099233560851</v>
      </c>
      <c r="J320" s="40">
        <f t="shared" si="9"/>
        <v>44.72724843176958</v>
      </c>
    </row>
    <row r="321" spans="1:10" ht="15">
      <c r="A321" s="44"/>
      <c r="B321" s="17">
        <v>51067</v>
      </c>
      <c r="C321" s="18" t="s">
        <v>339</v>
      </c>
      <c r="D321" s="19">
        <v>3186.67800098717</v>
      </c>
      <c r="E321" s="20">
        <v>1208</v>
      </c>
      <c r="F321" s="21">
        <v>73</v>
      </c>
      <c r="G321" s="20">
        <v>4467.67800098717</v>
      </c>
      <c r="H321" s="22">
        <v>9152.5</v>
      </c>
      <c r="I321" s="23">
        <f t="shared" si="8"/>
        <v>48.81374488923431</v>
      </c>
      <c r="J321" s="40">
        <f t="shared" si="9"/>
        <v>28.672612478270647</v>
      </c>
    </row>
    <row r="322" spans="1:10" ht="15">
      <c r="A322" s="44"/>
      <c r="B322" s="17">
        <v>51068</v>
      </c>
      <c r="C322" s="18" t="s">
        <v>343</v>
      </c>
      <c r="D322" s="19">
        <v>828.2022948773631</v>
      </c>
      <c r="E322" s="20">
        <v>985</v>
      </c>
      <c r="F322" s="21">
        <v>56</v>
      </c>
      <c r="G322" s="20">
        <v>1869.202294877363</v>
      </c>
      <c r="H322" s="22">
        <v>5424</v>
      </c>
      <c r="I322" s="23">
        <f t="shared" si="8"/>
        <v>34.46169422709003</v>
      </c>
      <c r="J322" s="40">
        <f t="shared" si="9"/>
        <v>55.69220639483</v>
      </c>
    </row>
    <row r="323" spans="1:10" ht="15">
      <c r="A323" s="45"/>
      <c r="B323" s="24">
        <v>51069</v>
      </c>
      <c r="C323" s="25" t="s">
        <v>341</v>
      </c>
      <c r="D323" s="26">
        <v>5573.70855676846</v>
      </c>
      <c r="E323" s="27">
        <v>1431.5</v>
      </c>
      <c r="F323" s="28">
        <v>115</v>
      </c>
      <c r="G323" s="27">
        <v>7120.20855676846</v>
      </c>
      <c r="H323" s="29">
        <v>12170</v>
      </c>
      <c r="I323" s="30">
        <f t="shared" si="8"/>
        <v>58.50623300549268</v>
      </c>
      <c r="J323" s="41">
        <f t="shared" si="9"/>
        <v>21.719869406492304</v>
      </c>
    </row>
    <row r="324" spans="1:10" ht="15" customHeight="1">
      <c r="A324" s="43" t="s">
        <v>309</v>
      </c>
      <c r="B324" s="17">
        <v>52010</v>
      </c>
      <c r="C324" s="18" t="s">
        <v>310</v>
      </c>
      <c r="D324" s="19">
        <v>1930.7389363244488</v>
      </c>
      <c r="E324" s="20">
        <v>1057.5</v>
      </c>
      <c r="F324" s="21">
        <v>69.5</v>
      </c>
      <c r="G324" s="20">
        <v>3057.738936324449</v>
      </c>
      <c r="H324" s="22">
        <v>9424</v>
      </c>
      <c r="I324" s="23">
        <f t="shared" si="8"/>
        <v>32.44629601362955</v>
      </c>
      <c r="J324" s="40">
        <f t="shared" si="9"/>
        <v>36.857299575571645</v>
      </c>
    </row>
    <row r="325" spans="1:10" ht="15">
      <c r="A325" s="44"/>
      <c r="B325" s="17">
        <v>52011</v>
      </c>
      <c r="C325" s="18" t="s">
        <v>309</v>
      </c>
      <c r="D325" s="19">
        <v>79732.8290420775</v>
      </c>
      <c r="E325" s="20">
        <v>10309.5</v>
      </c>
      <c r="F325" s="21">
        <v>715.5</v>
      </c>
      <c r="G325" s="20">
        <v>90757.8290420775</v>
      </c>
      <c r="H325" s="22">
        <v>128490.5</v>
      </c>
      <c r="I325" s="23">
        <f t="shared" si="8"/>
        <v>70.63388269333336</v>
      </c>
      <c r="J325" s="40">
        <f t="shared" si="9"/>
        <v>12.147712342136947</v>
      </c>
    </row>
    <row r="326" spans="1:10" ht="15">
      <c r="A326" s="44"/>
      <c r="B326" s="17">
        <v>52012</v>
      </c>
      <c r="C326" s="18" t="s">
        <v>311</v>
      </c>
      <c r="D326" s="19">
        <v>7081.10899636499</v>
      </c>
      <c r="E326" s="20">
        <v>1827.5</v>
      </c>
      <c r="F326" s="21">
        <v>147.5</v>
      </c>
      <c r="G326" s="20">
        <v>9056.10899636499</v>
      </c>
      <c r="H326" s="22">
        <v>22461</v>
      </c>
      <c r="I326" s="23">
        <f t="shared" si="8"/>
        <v>40.319260034570995</v>
      </c>
      <c r="J326" s="40">
        <f t="shared" si="9"/>
        <v>21.808483100112205</v>
      </c>
    </row>
    <row r="327" spans="1:10" ht="15">
      <c r="A327" s="44"/>
      <c r="B327" s="17">
        <v>52015</v>
      </c>
      <c r="C327" s="18" t="s">
        <v>312</v>
      </c>
      <c r="D327" s="19">
        <v>6280.64127214776</v>
      </c>
      <c r="E327" s="20">
        <v>2015.5</v>
      </c>
      <c r="F327" s="21">
        <v>124</v>
      </c>
      <c r="G327" s="20">
        <v>8420.14127214776</v>
      </c>
      <c r="H327" s="22">
        <v>19954.5</v>
      </c>
      <c r="I327" s="23">
        <f t="shared" si="8"/>
        <v>42.19670386202491</v>
      </c>
      <c r="J327" s="40">
        <f t="shared" si="9"/>
        <v>25.4093123957084</v>
      </c>
    </row>
    <row r="328" spans="1:10" ht="15">
      <c r="A328" s="44"/>
      <c r="B328" s="17">
        <v>52018</v>
      </c>
      <c r="C328" s="18" t="s">
        <v>313</v>
      </c>
      <c r="D328" s="19">
        <v>1226.820938902715</v>
      </c>
      <c r="E328" s="20">
        <v>475</v>
      </c>
      <c r="F328" s="21">
        <v>60.5</v>
      </c>
      <c r="G328" s="20">
        <v>1762.320938902715</v>
      </c>
      <c r="H328" s="22">
        <v>7075</v>
      </c>
      <c r="I328" s="23">
        <f t="shared" si="8"/>
        <v>24.909129878483604</v>
      </c>
      <c r="J328" s="40">
        <f t="shared" si="9"/>
        <v>30.386065794203283</v>
      </c>
    </row>
    <row r="329" spans="1:10" ht="15">
      <c r="A329" s="44"/>
      <c r="B329" s="17">
        <v>52021</v>
      </c>
      <c r="C329" s="18" t="s">
        <v>314</v>
      </c>
      <c r="D329" s="19">
        <v>10973.8873069624</v>
      </c>
      <c r="E329" s="20">
        <v>1696.5</v>
      </c>
      <c r="F329" s="21">
        <v>110</v>
      </c>
      <c r="G329" s="20">
        <v>12780.3873069624</v>
      </c>
      <c r="H329" s="22">
        <v>14676</v>
      </c>
      <c r="I329" s="23">
        <f t="shared" si="8"/>
        <v>87.08358753721996</v>
      </c>
      <c r="J329" s="40">
        <f t="shared" si="9"/>
        <v>14.13493939276683</v>
      </c>
    </row>
    <row r="330" spans="1:10" ht="15">
      <c r="A330" s="44"/>
      <c r="B330" s="17">
        <v>52022</v>
      </c>
      <c r="C330" s="18" t="s">
        <v>315</v>
      </c>
      <c r="D330" s="19">
        <v>2326.5683580145596</v>
      </c>
      <c r="E330" s="20">
        <v>1170.5</v>
      </c>
      <c r="F330" s="21">
        <v>73</v>
      </c>
      <c r="G330" s="20">
        <v>3570.0683580145596</v>
      </c>
      <c r="H330" s="22">
        <v>11565</v>
      </c>
      <c r="I330" s="23">
        <f aca="true" t="shared" si="10" ref="I330:I393">G330/H330*100</f>
        <v>30.869592373666748</v>
      </c>
      <c r="J330" s="40">
        <f aca="true" t="shared" si="11" ref="J330:J393">(E330+F330)/G330*100</f>
        <v>34.83126582740152</v>
      </c>
    </row>
    <row r="331" spans="1:10" ht="15">
      <c r="A331" s="44"/>
      <c r="B331" s="17">
        <v>52025</v>
      </c>
      <c r="C331" s="18" t="s">
        <v>316</v>
      </c>
      <c r="D331" s="19">
        <v>2537.612544548382</v>
      </c>
      <c r="E331" s="20">
        <v>1502</v>
      </c>
      <c r="F331" s="21">
        <v>50.5</v>
      </c>
      <c r="G331" s="20">
        <v>4090.112544548382</v>
      </c>
      <c r="H331" s="22">
        <v>7833.5</v>
      </c>
      <c r="I331" s="23">
        <f t="shared" si="10"/>
        <v>52.21309177951595</v>
      </c>
      <c r="J331" s="40">
        <f t="shared" si="11"/>
        <v>37.95739073413253</v>
      </c>
    </row>
    <row r="332" spans="1:10" ht="15">
      <c r="A332" s="44"/>
      <c r="B332" s="17">
        <v>52048</v>
      </c>
      <c r="C332" s="18" t="s">
        <v>318</v>
      </c>
      <c r="D332" s="19">
        <v>3853.86231062608</v>
      </c>
      <c r="E332" s="20">
        <v>1012.5</v>
      </c>
      <c r="F332" s="21">
        <v>40</v>
      </c>
      <c r="G332" s="20">
        <v>4906.36231062608</v>
      </c>
      <c r="H332" s="22">
        <v>6165</v>
      </c>
      <c r="I332" s="23">
        <f t="shared" si="10"/>
        <v>79.58414129158281</v>
      </c>
      <c r="J332" s="40">
        <f t="shared" si="11"/>
        <v>21.451738240376606</v>
      </c>
    </row>
    <row r="333" spans="1:10" ht="15">
      <c r="A333" s="44"/>
      <c r="B333" s="17">
        <v>52055</v>
      </c>
      <c r="C333" s="18" t="s">
        <v>319</v>
      </c>
      <c r="D333" s="19">
        <v>1554.431162780626</v>
      </c>
      <c r="E333" s="20">
        <v>1538.5</v>
      </c>
      <c r="F333" s="21">
        <v>120</v>
      </c>
      <c r="G333" s="20">
        <v>3212.931162780626</v>
      </c>
      <c r="H333" s="22">
        <v>11245.5</v>
      </c>
      <c r="I333" s="23">
        <f t="shared" si="10"/>
        <v>28.570816440181634</v>
      </c>
      <c r="J333" s="40">
        <f t="shared" si="11"/>
        <v>51.61953107531423</v>
      </c>
    </row>
    <row r="334" spans="1:10" ht="15">
      <c r="A334" s="44"/>
      <c r="B334" s="17">
        <v>52074</v>
      </c>
      <c r="C334" s="18" t="s">
        <v>321</v>
      </c>
      <c r="D334" s="19">
        <v>1364.892512510324</v>
      </c>
      <c r="E334" s="20">
        <v>821</v>
      </c>
      <c r="F334" s="21">
        <v>55</v>
      </c>
      <c r="G334" s="20">
        <v>2240.892512510324</v>
      </c>
      <c r="H334" s="22">
        <v>7038</v>
      </c>
      <c r="I334" s="23">
        <f t="shared" si="10"/>
        <v>31.83990498025468</v>
      </c>
      <c r="J334" s="40">
        <f t="shared" si="11"/>
        <v>39.091567092554335</v>
      </c>
    </row>
    <row r="335" spans="1:10" ht="15">
      <c r="A335" s="45"/>
      <c r="B335" s="24">
        <v>52075</v>
      </c>
      <c r="C335" s="25" t="s">
        <v>322</v>
      </c>
      <c r="D335" s="26">
        <v>2220.069797457232</v>
      </c>
      <c r="E335" s="27">
        <v>1060.5</v>
      </c>
      <c r="F335" s="28">
        <v>60.5</v>
      </c>
      <c r="G335" s="27">
        <v>3341.069797457232</v>
      </c>
      <c r="H335" s="29">
        <v>6047</v>
      </c>
      <c r="I335" s="30">
        <f t="shared" si="10"/>
        <v>55.25169170592413</v>
      </c>
      <c r="J335" s="41">
        <f t="shared" si="11"/>
        <v>33.55212755067711</v>
      </c>
    </row>
    <row r="336" spans="1:10" ht="15" customHeight="1">
      <c r="A336" s="43" t="s">
        <v>323</v>
      </c>
      <c r="B336" s="17">
        <v>53014</v>
      </c>
      <c r="C336" s="18" t="s">
        <v>324</v>
      </c>
      <c r="D336" s="19">
        <v>4934.50385407484</v>
      </c>
      <c r="E336" s="20">
        <v>877</v>
      </c>
      <c r="F336" s="21">
        <v>65</v>
      </c>
      <c r="G336" s="20">
        <v>5876.50385407484</v>
      </c>
      <c r="H336" s="22">
        <v>12769.5</v>
      </c>
      <c r="I336" s="23">
        <f t="shared" si="10"/>
        <v>46.019843017148986</v>
      </c>
      <c r="J336" s="40">
        <f t="shared" si="11"/>
        <v>16.029939286890887</v>
      </c>
    </row>
    <row r="337" spans="1:10" ht="15">
      <c r="A337" s="44"/>
      <c r="B337" s="17">
        <v>53020</v>
      </c>
      <c r="C337" s="18" t="s">
        <v>325</v>
      </c>
      <c r="D337" s="19">
        <v>2873.79623513163</v>
      </c>
      <c r="E337" s="20">
        <v>960</v>
      </c>
      <c r="F337" s="21">
        <v>70.5</v>
      </c>
      <c r="G337" s="20">
        <v>3904.29623513163</v>
      </c>
      <c r="H337" s="22">
        <v>10585.5</v>
      </c>
      <c r="I337" s="23">
        <f t="shared" si="10"/>
        <v>36.88343710860734</v>
      </c>
      <c r="J337" s="40">
        <f t="shared" si="11"/>
        <v>26.394001324165856</v>
      </c>
    </row>
    <row r="338" spans="1:10" ht="15">
      <c r="A338" s="44"/>
      <c r="B338" s="17">
        <v>53028</v>
      </c>
      <c r="C338" s="18" t="s">
        <v>326</v>
      </c>
      <c r="D338" s="19">
        <v>4829.46575268085</v>
      </c>
      <c r="E338" s="20">
        <v>1153</v>
      </c>
      <c r="F338" s="21">
        <v>70</v>
      </c>
      <c r="G338" s="20">
        <v>6052.46575268085</v>
      </c>
      <c r="H338" s="22">
        <v>13675.5</v>
      </c>
      <c r="I338" s="23">
        <f t="shared" si="10"/>
        <v>44.25772917027421</v>
      </c>
      <c r="J338" s="40">
        <f t="shared" si="11"/>
        <v>20.20664056559577</v>
      </c>
    </row>
    <row r="339" spans="1:10" ht="15">
      <c r="A339" s="44"/>
      <c r="B339" s="17">
        <v>53039</v>
      </c>
      <c r="C339" s="18" t="s">
        <v>327</v>
      </c>
      <c r="D339" s="19">
        <v>647.565404397841</v>
      </c>
      <c r="E339" s="20">
        <v>465</v>
      </c>
      <c r="F339" s="21">
        <v>42</v>
      </c>
      <c r="G339" s="20">
        <v>1154.5654043978411</v>
      </c>
      <c r="H339" s="22">
        <v>4408</v>
      </c>
      <c r="I339" s="23">
        <f t="shared" si="10"/>
        <v>26.192500099769532</v>
      </c>
      <c r="J339" s="40">
        <f t="shared" si="11"/>
        <v>43.91262704293688</v>
      </c>
    </row>
    <row r="340" spans="1:10" ht="15">
      <c r="A340" s="44"/>
      <c r="B340" s="17">
        <v>53044</v>
      </c>
      <c r="C340" s="18" t="s">
        <v>328</v>
      </c>
      <c r="D340" s="19">
        <v>1545.06980992954</v>
      </c>
      <c r="E340" s="20">
        <v>1077.5</v>
      </c>
      <c r="F340" s="21">
        <v>60.5</v>
      </c>
      <c r="G340" s="20">
        <v>2683.06980992954</v>
      </c>
      <c r="H340" s="22">
        <v>6940.5</v>
      </c>
      <c r="I340" s="23">
        <f t="shared" si="10"/>
        <v>38.658163099625966</v>
      </c>
      <c r="J340" s="40">
        <f t="shared" si="11"/>
        <v>42.4141032703836</v>
      </c>
    </row>
    <row r="341" spans="1:10" ht="15">
      <c r="A341" s="44"/>
      <c r="B341" s="17">
        <v>53046</v>
      </c>
      <c r="C341" s="18" t="s">
        <v>329</v>
      </c>
      <c r="D341" s="19">
        <v>470.851442725007</v>
      </c>
      <c r="E341" s="20">
        <v>472.5</v>
      </c>
      <c r="F341" s="21">
        <v>42</v>
      </c>
      <c r="G341" s="20">
        <v>985.351442725007</v>
      </c>
      <c r="H341" s="22">
        <v>3025</v>
      </c>
      <c r="I341" s="23">
        <f t="shared" si="10"/>
        <v>32.573601412396926</v>
      </c>
      <c r="J341" s="40">
        <f t="shared" si="11"/>
        <v>52.214872551172306</v>
      </c>
    </row>
    <row r="342" spans="1:10" ht="15">
      <c r="A342" s="44"/>
      <c r="B342" s="17">
        <v>53053</v>
      </c>
      <c r="C342" s="18" t="s">
        <v>323</v>
      </c>
      <c r="D342" s="19">
        <v>43879.3113624997</v>
      </c>
      <c r="E342" s="20">
        <v>6385</v>
      </c>
      <c r="F342" s="21">
        <v>295.5</v>
      </c>
      <c r="G342" s="20">
        <v>50559.8113624997</v>
      </c>
      <c r="H342" s="22">
        <v>62743.5</v>
      </c>
      <c r="I342" s="23">
        <f t="shared" si="10"/>
        <v>80.58175167547188</v>
      </c>
      <c r="J342" s="40">
        <f t="shared" si="11"/>
        <v>13.213063537960387</v>
      </c>
    </row>
    <row r="343" spans="1:10" ht="15">
      <c r="A343" s="44"/>
      <c r="B343" s="17">
        <v>53065</v>
      </c>
      <c r="C343" s="18" t="s">
        <v>330</v>
      </c>
      <c r="D343" s="19">
        <v>2777.32506500483</v>
      </c>
      <c r="E343" s="20">
        <v>923</v>
      </c>
      <c r="F343" s="21">
        <v>72.5</v>
      </c>
      <c r="G343" s="20">
        <v>3772.82506500483</v>
      </c>
      <c r="H343" s="22">
        <v>12081.5</v>
      </c>
      <c r="I343" s="23">
        <f t="shared" si="10"/>
        <v>31.22811790758457</v>
      </c>
      <c r="J343" s="40">
        <f t="shared" si="11"/>
        <v>26.386063038910752</v>
      </c>
    </row>
    <row r="344" spans="1:10" ht="15">
      <c r="A344" s="44"/>
      <c r="B344" s="17">
        <v>53068</v>
      </c>
      <c r="C344" s="18" t="s">
        <v>331</v>
      </c>
      <c r="D344" s="19">
        <v>999.5115808252519</v>
      </c>
      <c r="E344" s="20">
        <v>416.5</v>
      </c>
      <c r="F344" s="21">
        <v>30.5</v>
      </c>
      <c r="G344" s="20">
        <v>1446.511580825252</v>
      </c>
      <c r="H344" s="22">
        <v>4340.5</v>
      </c>
      <c r="I344" s="23">
        <f t="shared" si="10"/>
        <v>33.32592053508241</v>
      </c>
      <c r="J344" s="40">
        <f t="shared" si="11"/>
        <v>30.90193026626038</v>
      </c>
    </row>
    <row r="345" spans="1:10" ht="15">
      <c r="A345" s="44"/>
      <c r="B345" s="17">
        <v>53070</v>
      </c>
      <c r="C345" s="18" t="s">
        <v>586</v>
      </c>
      <c r="D345" s="19">
        <v>8257.33266299217</v>
      </c>
      <c r="E345" s="20">
        <v>1672.5</v>
      </c>
      <c r="F345" s="21">
        <v>109.5</v>
      </c>
      <c r="G345" s="20">
        <v>10039.33266299217</v>
      </c>
      <c r="H345" s="22">
        <v>14789.5</v>
      </c>
      <c r="I345" s="23">
        <f t="shared" si="10"/>
        <v>67.88148796776207</v>
      </c>
      <c r="J345" s="40">
        <f t="shared" si="11"/>
        <v>17.750183800253556</v>
      </c>
    </row>
    <row r="346" spans="1:10" ht="15">
      <c r="A346" s="44"/>
      <c r="B346" s="17">
        <v>53082</v>
      </c>
      <c r="C346" s="18" t="s">
        <v>332</v>
      </c>
      <c r="D346" s="19">
        <v>2724.44401240598</v>
      </c>
      <c r="E346" s="20">
        <v>875.5</v>
      </c>
      <c r="F346" s="21">
        <v>63.5</v>
      </c>
      <c r="G346" s="20">
        <v>3663.44401240598</v>
      </c>
      <c r="H346" s="22">
        <v>13141.5</v>
      </c>
      <c r="I346" s="23">
        <f t="shared" si="10"/>
        <v>27.876909123052773</v>
      </c>
      <c r="J346" s="40">
        <f t="shared" si="11"/>
        <v>25.631618685044632</v>
      </c>
    </row>
    <row r="347" spans="1:10" ht="15">
      <c r="A347" s="44"/>
      <c r="B347" s="17">
        <v>53083</v>
      </c>
      <c r="C347" s="18" t="s">
        <v>333</v>
      </c>
      <c r="D347" s="19">
        <v>560.877124008018</v>
      </c>
      <c r="E347" s="20">
        <v>538</v>
      </c>
      <c r="F347" s="21">
        <v>24</v>
      </c>
      <c r="G347" s="20">
        <v>1122.877124008018</v>
      </c>
      <c r="H347" s="22">
        <v>3390.5</v>
      </c>
      <c r="I347" s="23">
        <f t="shared" si="10"/>
        <v>33.11833428721481</v>
      </c>
      <c r="J347" s="40">
        <f t="shared" si="11"/>
        <v>50.04999994959262</v>
      </c>
    </row>
    <row r="348" spans="1:10" ht="15">
      <c r="A348" s="45"/>
      <c r="B348" s="24">
        <v>53084</v>
      </c>
      <c r="C348" s="25" t="s">
        <v>334</v>
      </c>
      <c r="D348" s="26">
        <v>1078.108923550972</v>
      </c>
      <c r="E348" s="27">
        <v>771.5</v>
      </c>
      <c r="F348" s="28">
        <v>40.5</v>
      </c>
      <c r="G348" s="27">
        <v>1890.108923550972</v>
      </c>
      <c r="H348" s="29">
        <v>5229.5</v>
      </c>
      <c r="I348" s="30">
        <f t="shared" si="10"/>
        <v>36.143205345653925</v>
      </c>
      <c r="J348" s="41">
        <f t="shared" si="11"/>
        <v>42.960487085288456</v>
      </c>
    </row>
    <row r="349" spans="1:10" ht="15" customHeight="1">
      <c r="A349" s="43" t="s">
        <v>337</v>
      </c>
      <c r="B349" s="17">
        <v>55004</v>
      </c>
      <c r="C349" s="18" t="s">
        <v>338</v>
      </c>
      <c r="D349" s="19">
        <v>2880.36971278625</v>
      </c>
      <c r="E349" s="20">
        <v>1909.5</v>
      </c>
      <c r="F349" s="21">
        <v>117</v>
      </c>
      <c r="G349" s="20">
        <v>4906.869712786251</v>
      </c>
      <c r="H349" s="22">
        <v>14650</v>
      </c>
      <c r="I349" s="23">
        <f t="shared" si="10"/>
        <v>33.49399121355802</v>
      </c>
      <c r="J349" s="40">
        <f t="shared" si="11"/>
        <v>41.299242054855775</v>
      </c>
    </row>
    <row r="350" spans="1:10" ht="15">
      <c r="A350" s="44"/>
      <c r="B350" s="17">
        <v>55035</v>
      </c>
      <c r="C350" s="18" t="s">
        <v>342</v>
      </c>
      <c r="D350" s="19">
        <v>1267.956587887074</v>
      </c>
      <c r="E350" s="20">
        <v>921</v>
      </c>
      <c r="F350" s="21">
        <v>54</v>
      </c>
      <c r="G350" s="20">
        <v>2242.956587887074</v>
      </c>
      <c r="H350" s="22">
        <v>5606</v>
      </c>
      <c r="I350" s="23">
        <f t="shared" si="10"/>
        <v>40.00992843180653</v>
      </c>
      <c r="J350" s="40">
        <f t="shared" si="11"/>
        <v>43.46941020907036</v>
      </c>
    </row>
    <row r="351" spans="1:10" ht="15">
      <c r="A351" s="44"/>
      <c r="B351" s="17">
        <v>55040</v>
      </c>
      <c r="C351" s="18" t="s">
        <v>337</v>
      </c>
      <c r="D351" s="19">
        <v>8476.59827653391</v>
      </c>
      <c r="E351" s="20">
        <v>2366.5</v>
      </c>
      <c r="F351" s="21">
        <v>148</v>
      </c>
      <c r="G351" s="20">
        <v>10991.09827653391</v>
      </c>
      <c r="H351" s="22">
        <v>18396.5</v>
      </c>
      <c r="I351" s="23">
        <f t="shared" si="10"/>
        <v>59.745594414882774</v>
      </c>
      <c r="J351" s="40">
        <f t="shared" si="11"/>
        <v>22.877604555392605</v>
      </c>
    </row>
    <row r="352" spans="1:10" ht="15">
      <c r="A352" s="44"/>
      <c r="B352" s="17">
        <v>55050</v>
      </c>
      <c r="C352" s="18" t="s">
        <v>344</v>
      </c>
      <c r="D352" s="19">
        <v>1317.801205549461</v>
      </c>
      <c r="E352" s="20">
        <v>949</v>
      </c>
      <c r="F352" s="21">
        <v>52.5</v>
      </c>
      <c r="G352" s="20">
        <v>2319.301205549461</v>
      </c>
      <c r="H352" s="22">
        <v>7280</v>
      </c>
      <c r="I352" s="23">
        <f t="shared" si="10"/>
        <v>31.85853304326183</v>
      </c>
      <c r="J352" s="40">
        <f t="shared" si="11"/>
        <v>43.181109793056685</v>
      </c>
    </row>
    <row r="353" spans="1:10" ht="15">
      <c r="A353" s="44"/>
      <c r="B353" s="17">
        <v>55085</v>
      </c>
      <c r="C353" s="18" t="s">
        <v>320</v>
      </c>
      <c r="D353" s="19">
        <v>6594.73738335256</v>
      </c>
      <c r="E353" s="20">
        <v>1314</v>
      </c>
      <c r="F353" s="21">
        <v>53.5</v>
      </c>
      <c r="G353" s="20">
        <v>7962.23738335256</v>
      </c>
      <c r="H353" s="22">
        <v>7352.5</v>
      </c>
      <c r="I353" s="23">
        <f t="shared" si="10"/>
        <v>108.29292598915417</v>
      </c>
      <c r="J353" s="40">
        <f t="shared" si="11"/>
        <v>17.174820771598295</v>
      </c>
    </row>
    <row r="354" spans="1:10" ht="15">
      <c r="A354" s="45"/>
      <c r="B354" s="24">
        <v>55086</v>
      </c>
      <c r="C354" s="25" t="s">
        <v>317</v>
      </c>
      <c r="D354" s="26">
        <v>5155.813966452521</v>
      </c>
      <c r="E354" s="27">
        <v>1461.5</v>
      </c>
      <c r="F354" s="28">
        <v>90</v>
      </c>
      <c r="G354" s="27">
        <v>6707.313966452521</v>
      </c>
      <c r="H354" s="29">
        <v>15177.5</v>
      </c>
      <c r="I354" s="30">
        <f t="shared" si="10"/>
        <v>44.192482071833446</v>
      </c>
      <c r="J354" s="41">
        <f t="shared" si="11"/>
        <v>23.13146525956625</v>
      </c>
    </row>
    <row r="355" spans="1:10" ht="15" customHeight="1">
      <c r="A355" s="43" t="s">
        <v>345</v>
      </c>
      <c r="B355" s="17">
        <v>56001</v>
      </c>
      <c r="C355" s="18" t="s">
        <v>346</v>
      </c>
      <c r="D355" s="19">
        <v>3097.393217586047</v>
      </c>
      <c r="E355" s="20">
        <v>853</v>
      </c>
      <c r="F355" s="21">
        <v>42.5</v>
      </c>
      <c r="G355" s="20">
        <v>3992.893217586047</v>
      </c>
      <c r="H355" s="22">
        <v>7929.5</v>
      </c>
      <c r="I355" s="23">
        <f t="shared" si="10"/>
        <v>50.35491793412001</v>
      </c>
      <c r="J355" s="40">
        <f t="shared" si="11"/>
        <v>22.427346568045355</v>
      </c>
    </row>
    <row r="356" spans="1:10" ht="15">
      <c r="A356" s="44"/>
      <c r="B356" s="17">
        <v>56005</v>
      </c>
      <c r="C356" s="18" t="s">
        <v>347</v>
      </c>
      <c r="D356" s="19">
        <v>1507.254806913032</v>
      </c>
      <c r="E356" s="20">
        <v>734</v>
      </c>
      <c r="F356" s="21">
        <v>59</v>
      </c>
      <c r="G356" s="20">
        <v>2300.254806913032</v>
      </c>
      <c r="H356" s="22">
        <v>4601</v>
      </c>
      <c r="I356" s="23">
        <f t="shared" si="10"/>
        <v>49.994670874006346</v>
      </c>
      <c r="J356" s="40">
        <f t="shared" si="11"/>
        <v>34.47444159737307</v>
      </c>
    </row>
    <row r="357" spans="1:10" ht="15">
      <c r="A357" s="44"/>
      <c r="B357" s="17">
        <v>56016</v>
      </c>
      <c r="C357" s="18" t="s">
        <v>349</v>
      </c>
      <c r="D357" s="19">
        <v>3831.86100707274</v>
      </c>
      <c r="E357" s="20">
        <v>891.5</v>
      </c>
      <c r="F357" s="21">
        <v>54.5</v>
      </c>
      <c r="G357" s="20">
        <v>4777.86100707274</v>
      </c>
      <c r="H357" s="22">
        <v>6022.5</v>
      </c>
      <c r="I357" s="23">
        <f t="shared" si="10"/>
        <v>79.33351609917376</v>
      </c>
      <c r="J357" s="40">
        <f t="shared" si="11"/>
        <v>19.799655088325547</v>
      </c>
    </row>
    <row r="358" spans="1:10" ht="15">
      <c r="A358" s="44"/>
      <c r="B358" s="17">
        <v>56022</v>
      </c>
      <c r="C358" s="18" t="s">
        <v>350</v>
      </c>
      <c r="D358" s="19">
        <v>1535.247098662247</v>
      </c>
      <c r="E358" s="20">
        <v>579</v>
      </c>
      <c r="F358" s="21">
        <v>52</v>
      </c>
      <c r="G358" s="20">
        <v>2166.247098662247</v>
      </c>
      <c r="H358" s="22">
        <v>6448.5</v>
      </c>
      <c r="I358" s="23">
        <f t="shared" si="10"/>
        <v>33.59303867042331</v>
      </c>
      <c r="J358" s="40">
        <f t="shared" si="11"/>
        <v>29.12871760519242</v>
      </c>
    </row>
    <row r="359" spans="1:10" ht="15">
      <c r="A359" s="44"/>
      <c r="B359" s="17">
        <v>56029</v>
      </c>
      <c r="C359" s="18" t="s">
        <v>351</v>
      </c>
      <c r="D359" s="19">
        <v>503.288581001053</v>
      </c>
      <c r="E359" s="20">
        <v>422.5</v>
      </c>
      <c r="F359" s="21">
        <v>31</v>
      </c>
      <c r="G359" s="20">
        <v>956.788581001053</v>
      </c>
      <c r="H359" s="22">
        <v>2620</v>
      </c>
      <c r="I359" s="23">
        <f t="shared" si="10"/>
        <v>36.51864812981118</v>
      </c>
      <c r="J359" s="40">
        <f t="shared" si="11"/>
        <v>47.39814092738434</v>
      </c>
    </row>
    <row r="360" spans="1:10" ht="15">
      <c r="A360" s="44"/>
      <c r="B360" s="17">
        <v>56044</v>
      </c>
      <c r="C360" s="18" t="s">
        <v>352</v>
      </c>
      <c r="D360" s="19">
        <v>1754.037518268289</v>
      </c>
      <c r="E360" s="20">
        <v>565.5</v>
      </c>
      <c r="F360" s="21">
        <v>33.5</v>
      </c>
      <c r="G360" s="20">
        <v>2353.037518268289</v>
      </c>
      <c r="H360" s="22">
        <v>3845.5</v>
      </c>
      <c r="I360" s="23">
        <f t="shared" si="10"/>
        <v>61.18937766917928</v>
      </c>
      <c r="J360" s="40">
        <f t="shared" si="11"/>
        <v>25.45645767861926</v>
      </c>
    </row>
    <row r="361" spans="1:10" ht="15">
      <c r="A361" s="44"/>
      <c r="B361" s="17">
        <v>56049</v>
      </c>
      <c r="C361" s="18" t="s">
        <v>353</v>
      </c>
      <c r="D361" s="19">
        <v>322.092483834521</v>
      </c>
      <c r="E361" s="20">
        <v>375</v>
      </c>
      <c r="F361" s="21">
        <v>19.5</v>
      </c>
      <c r="G361" s="20">
        <v>716.592483834521</v>
      </c>
      <c r="H361" s="22">
        <v>2737</v>
      </c>
      <c r="I361" s="23">
        <f t="shared" si="10"/>
        <v>26.18167642800588</v>
      </c>
      <c r="J361" s="40">
        <f t="shared" si="11"/>
        <v>55.052210133298</v>
      </c>
    </row>
    <row r="362" spans="1:10" ht="15">
      <c r="A362" s="44"/>
      <c r="B362" s="17">
        <v>56051</v>
      </c>
      <c r="C362" s="18" t="s">
        <v>354</v>
      </c>
      <c r="D362" s="19">
        <v>1619.73286146319</v>
      </c>
      <c r="E362" s="20">
        <v>448.5</v>
      </c>
      <c r="F362" s="21">
        <v>41.5</v>
      </c>
      <c r="G362" s="20">
        <v>2109.7328614631897</v>
      </c>
      <c r="H362" s="22">
        <v>3316.5</v>
      </c>
      <c r="I362" s="23">
        <f t="shared" si="10"/>
        <v>63.6132326688735</v>
      </c>
      <c r="J362" s="40">
        <f t="shared" si="11"/>
        <v>23.22568932543261</v>
      </c>
    </row>
    <row r="363" spans="1:10" ht="15">
      <c r="A363" s="44"/>
      <c r="B363" s="17">
        <v>56078</v>
      </c>
      <c r="C363" s="18" t="s">
        <v>345</v>
      </c>
      <c r="D363" s="19">
        <v>3308.02016035933</v>
      </c>
      <c r="E363" s="20">
        <v>1396</v>
      </c>
      <c r="F363" s="21">
        <v>87.5</v>
      </c>
      <c r="G363" s="20">
        <v>4791.5201603593305</v>
      </c>
      <c r="H363" s="22">
        <v>9261</v>
      </c>
      <c r="I363" s="23">
        <f t="shared" si="10"/>
        <v>51.73869085799947</v>
      </c>
      <c r="J363" s="40">
        <f t="shared" si="11"/>
        <v>30.96094663804457</v>
      </c>
    </row>
    <row r="364" spans="1:10" ht="15">
      <c r="A364" s="44"/>
      <c r="B364" s="17">
        <v>56086</v>
      </c>
      <c r="C364" s="18" t="s">
        <v>587</v>
      </c>
      <c r="D364" s="19">
        <v>1751.754059840382</v>
      </c>
      <c r="E364" s="20">
        <v>1684.5</v>
      </c>
      <c r="F364" s="21">
        <v>53.5</v>
      </c>
      <c r="G364" s="20">
        <v>3489.754059840382</v>
      </c>
      <c r="H364" s="22">
        <v>8499.5</v>
      </c>
      <c r="I364" s="23">
        <f t="shared" si="10"/>
        <v>41.05834531255229</v>
      </c>
      <c r="J364" s="40">
        <f t="shared" si="11"/>
        <v>49.80293654503247</v>
      </c>
    </row>
    <row r="365" spans="1:10" ht="15">
      <c r="A365" s="45"/>
      <c r="B365" s="24">
        <v>56088</v>
      </c>
      <c r="C365" s="25" t="s">
        <v>357</v>
      </c>
      <c r="D365" s="26">
        <v>950.561693734614</v>
      </c>
      <c r="E365" s="27">
        <v>470</v>
      </c>
      <c r="F365" s="28">
        <v>31.5</v>
      </c>
      <c r="G365" s="27">
        <v>1452.061693734614</v>
      </c>
      <c r="H365" s="29">
        <v>3053</v>
      </c>
      <c r="I365" s="30">
        <f t="shared" si="10"/>
        <v>47.56179802602732</v>
      </c>
      <c r="J365" s="41">
        <f t="shared" si="11"/>
        <v>34.53710005324723</v>
      </c>
    </row>
    <row r="366" spans="1:10" ht="15" customHeight="1">
      <c r="A366" s="43" t="s">
        <v>588</v>
      </c>
      <c r="B366" s="17">
        <v>57003</v>
      </c>
      <c r="C366" s="18" t="s">
        <v>359</v>
      </c>
      <c r="D366" s="19">
        <v>1415.159028323987</v>
      </c>
      <c r="E366" s="20">
        <v>475.5</v>
      </c>
      <c r="F366" s="21">
        <v>53</v>
      </c>
      <c r="G366" s="20">
        <v>1943.659028323987</v>
      </c>
      <c r="H366" s="22">
        <v>4954</v>
      </c>
      <c r="I366" s="23">
        <f t="shared" si="10"/>
        <v>39.23413460484431</v>
      </c>
      <c r="J366" s="40">
        <f t="shared" si="11"/>
        <v>27.190983207364532</v>
      </c>
    </row>
    <row r="367" spans="1:10" ht="15">
      <c r="A367" s="44"/>
      <c r="B367" s="17">
        <v>57018</v>
      </c>
      <c r="C367" s="18" t="s">
        <v>360</v>
      </c>
      <c r="D367" s="19">
        <v>1010.3701477150059</v>
      </c>
      <c r="E367" s="20">
        <v>658.5</v>
      </c>
      <c r="F367" s="21">
        <v>54.5</v>
      </c>
      <c r="G367" s="20">
        <v>1723.370147715006</v>
      </c>
      <c r="H367" s="22">
        <v>3684.5</v>
      </c>
      <c r="I367" s="23">
        <f t="shared" si="10"/>
        <v>46.77351466182673</v>
      </c>
      <c r="J367" s="40">
        <f t="shared" si="11"/>
        <v>41.37242373296053</v>
      </c>
    </row>
    <row r="368" spans="1:10" ht="15">
      <c r="A368" s="44"/>
      <c r="B368" s="17">
        <v>57027</v>
      </c>
      <c r="C368" s="18" t="s">
        <v>361</v>
      </c>
      <c r="D368" s="19">
        <v>2534.4019267102303</v>
      </c>
      <c r="E368" s="20">
        <v>629.5</v>
      </c>
      <c r="F368" s="21">
        <v>58</v>
      </c>
      <c r="G368" s="20">
        <v>3221.9019267102303</v>
      </c>
      <c r="H368" s="22">
        <v>6811.5</v>
      </c>
      <c r="I368" s="23">
        <f t="shared" si="10"/>
        <v>47.30091648991016</v>
      </c>
      <c r="J368" s="40">
        <f t="shared" si="11"/>
        <v>21.33832797021174</v>
      </c>
    </row>
    <row r="369" spans="1:10" ht="15">
      <c r="A369" s="44"/>
      <c r="B369" s="17">
        <v>57062</v>
      </c>
      <c r="C369" s="18" t="s">
        <v>362</v>
      </c>
      <c r="D369" s="19">
        <v>1575.583403736712</v>
      </c>
      <c r="E369" s="20">
        <v>528.5</v>
      </c>
      <c r="F369" s="21">
        <v>53.5</v>
      </c>
      <c r="G369" s="20">
        <v>2157.583403736712</v>
      </c>
      <c r="H369" s="22">
        <v>3786</v>
      </c>
      <c r="I369" s="23">
        <f t="shared" si="10"/>
        <v>56.98846813884607</v>
      </c>
      <c r="J369" s="40">
        <f t="shared" si="11"/>
        <v>26.974623506652673</v>
      </c>
    </row>
    <row r="370" spans="1:10" ht="15">
      <c r="A370" s="44"/>
      <c r="B370" s="17">
        <v>57064</v>
      </c>
      <c r="C370" s="18" t="s">
        <v>363</v>
      </c>
      <c r="D370" s="19">
        <v>6188.58308150919</v>
      </c>
      <c r="E370" s="20">
        <v>1235.5</v>
      </c>
      <c r="F370" s="21">
        <v>95.5</v>
      </c>
      <c r="G370" s="20">
        <v>7519.58308150919</v>
      </c>
      <c r="H370" s="22">
        <v>11073</v>
      </c>
      <c r="I370" s="23">
        <f t="shared" si="10"/>
        <v>67.90917620797607</v>
      </c>
      <c r="J370" s="40">
        <f t="shared" si="11"/>
        <v>17.70044942083234</v>
      </c>
    </row>
    <row r="371" spans="1:10" ht="15">
      <c r="A371" s="44"/>
      <c r="B371" s="17">
        <v>57072</v>
      </c>
      <c r="C371" s="18" t="s">
        <v>364</v>
      </c>
      <c r="D371" s="19">
        <v>534.58403950459</v>
      </c>
      <c r="E371" s="20">
        <v>356</v>
      </c>
      <c r="F371" s="21">
        <v>34.5</v>
      </c>
      <c r="G371" s="20">
        <v>925.08403950459</v>
      </c>
      <c r="H371" s="22">
        <v>3308.5</v>
      </c>
      <c r="I371" s="23">
        <f t="shared" si="10"/>
        <v>27.96082936389875</v>
      </c>
      <c r="J371" s="40">
        <f t="shared" si="11"/>
        <v>42.2123810728725</v>
      </c>
    </row>
    <row r="372" spans="1:10" ht="15">
      <c r="A372" s="44"/>
      <c r="B372" s="17">
        <v>57081</v>
      </c>
      <c r="C372" s="18" t="s">
        <v>358</v>
      </c>
      <c r="D372" s="19">
        <v>31453.4684182611</v>
      </c>
      <c r="E372" s="20">
        <v>5288.5</v>
      </c>
      <c r="F372" s="21">
        <v>377</v>
      </c>
      <c r="G372" s="20">
        <v>37118.9684182611</v>
      </c>
      <c r="H372" s="22">
        <v>44143.5</v>
      </c>
      <c r="I372" s="23">
        <f t="shared" si="10"/>
        <v>84.08705340143192</v>
      </c>
      <c r="J372" s="40">
        <f t="shared" si="11"/>
        <v>15.263085806050558</v>
      </c>
    </row>
    <row r="373" spans="1:10" ht="15">
      <c r="A373" s="44"/>
      <c r="B373" s="17">
        <v>57093</v>
      </c>
      <c r="C373" s="18" t="s">
        <v>365</v>
      </c>
      <c r="D373" s="19">
        <v>918.1123713682371</v>
      </c>
      <c r="E373" s="20">
        <v>668</v>
      </c>
      <c r="F373" s="21">
        <v>89.5</v>
      </c>
      <c r="G373" s="20">
        <v>1675.612371368237</v>
      </c>
      <c r="H373" s="22">
        <v>5225.5</v>
      </c>
      <c r="I373" s="23">
        <f t="shared" si="10"/>
        <v>32.06606777089727</v>
      </c>
      <c r="J373" s="40">
        <f t="shared" si="11"/>
        <v>45.20735302171685</v>
      </c>
    </row>
    <row r="374" spans="1:10" ht="15">
      <c r="A374" s="44"/>
      <c r="B374" s="17">
        <v>57094</v>
      </c>
      <c r="C374" s="18" t="s">
        <v>366</v>
      </c>
      <c r="D374" s="19">
        <v>5535.17370770097</v>
      </c>
      <c r="E374" s="20">
        <v>1128.5</v>
      </c>
      <c r="F374" s="21">
        <v>86</v>
      </c>
      <c r="G374" s="20">
        <v>6749.67370770097</v>
      </c>
      <c r="H374" s="22">
        <v>9034.5</v>
      </c>
      <c r="I374" s="23">
        <f t="shared" si="10"/>
        <v>74.70998624938812</v>
      </c>
      <c r="J374" s="40">
        <f t="shared" si="11"/>
        <v>17.993462389364524</v>
      </c>
    </row>
    <row r="375" spans="1:10" ht="15">
      <c r="A375" s="44"/>
      <c r="B375" s="17">
        <v>57095</v>
      </c>
      <c r="C375" s="18" t="s">
        <v>367</v>
      </c>
      <c r="D375" s="19">
        <v>450.54256602042494</v>
      </c>
      <c r="E375" s="20">
        <v>448</v>
      </c>
      <c r="F375" s="21">
        <v>32</v>
      </c>
      <c r="G375" s="20">
        <v>930.5425660204249</v>
      </c>
      <c r="H375" s="22">
        <v>2481.5</v>
      </c>
      <c r="I375" s="23">
        <f t="shared" si="10"/>
        <v>37.499196696370134</v>
      </c>
      <c r="J375" s="40">
        <f t="shared" si="11"/>
        <v>51.58280959169623</v>
      </c>
    </row>
    <row r="376" spans="1:10" ht="15">
      <c r="A376" s="44"/>
      <c r="B376" s="17">
        <v>57096</v>
      </c>
      <c r="C376" s="18" t="s">
        <v>335</v>
      </c>
      <c r="D376" s="19">
        <v>22634.0268340373</v>
      </c>
      <c r="E376" s="20">
        <v>3252</v>
      </c>
      <c r="F376" s="21">
        <v>284.5</v>
      </c>
      <c r="G376" s="20">
        <v>26170.5268340373</v>
      </c>
      <c r="H376" s="22">
        <v>36855.5</v>
      </c>
      <c r="I376" s="23">
        <f t="shared" si="10"/>
        <v>71.00847046990897</v>
      </c>
      <c r="J376" s="40">
        <f t="shared" si="11"/>
        <v>13.513293111854516</v>
      </c>
    </row>
    <row r="377" spans="1:10" ht="15">
      <c r="A377" s="45"/>
      <c r="B377" s="24">
        <v>57097</v>
      </c>
      <c r="C377" s="25" t="s">
        <v>336</v>
      </c>
      <c r="D377" s="26">
        <v>6529.331698031</v>
      </c>
      <c r="E377" s="27">
        <v>1045.5</v>
      </c>
      <c r="F377" s="28">
        <v>161.5</v>
      </c>
      <c r="G377" s="27">
        <v>7736.331698031</v>
      </c>
      <c r="H377" s="29">
        <v>11271</v>
      </c>
      <c r="I377" s="30">
        <f t="shared" si="10"/>
        <v>68.63926624107</v>
      </c>
      <c r="J377" s="41">
        <f t="shared" si="11"/>
        <v>15.601709532532034</v>
      </c>
    </row>
    <row r="378" spans="1:10" ht="15" customHeight="1">
      <c r="A378" s="43" t="s">
        <v>340</v>
      </c>
      <c r="B378" s="17">
        <v>58001</v>
      </c>
      <c r="C378" s="18" t="s">
        <v>340</v>
      </c>
      <c r="D378" s="19">
        <v>23939.2873384952</v>
      </c>
      <c r="E378" s="20">
        <v>4911.5</v>
      </c>
      <c r="F378" s="21">
        <v>310.5</v>
      </c>
      <c r="G378" s="20">
        <v>29161.2873384952</v>
      </c>
      <c r="H378" s="22">
        <v>51707.5</v>
      </c>
      <c r="I378" s="23">
        <f t="shared" si="10"/>
        <v>56.396629770333504</v>
      </c>
      <c r="J378" s="40">
        <f t="shared" si="11"/>
        <v>17.907302717416552</v>
      </c>
    </row>
    <row r="379" spans="1:10" ht="15">
      <c r="A379" s="44"/>
      <c r="B379" s="17">
        <v>58002</v>
      </c>
      <c r="C379" s="18" t="s">
        <v>348</v>
      </c>
      <c r="D379" s="19">
        <v>6295.45416341602</v>
      </c>
      <c r="E379" s="20">
        <v>2412</v>
      </c>
      <c r="F379" s="21">
        <v>162</v>
      </c>
      <c r="G379" s="20">
        <v>8869.45416341602</v>
      </c>
      <c r="H379" s="22">
        <v>21296</v>
      </c>
      <c r="I379" s="23">
        <f t="shared" si="10"/>
        <v>41.648451180578604</v>
      </c>
      <c r="J379" s="40">
        <f t="shared" si="11"/>
        <v>29.02095160057334</v>
      </c>
    </row>
    <row r="380" spans="1:10" ht="15">
      <c r="A380" s="44"/>
      <c r="B380" s="17">
        <v>58003</v>
      </c>
      <c r="C380" s="18" t="s">
        <v>355</v>
      </c>
      <c r="D380" s="19">
        <v>978.431987766709</v>
      </c>
      <c r="E380" s="20">
        <v>788</v>
      </c>
      <c r="F380" s="21">
        <v>46</v>
      </c>
      <c r="G380" s="20">
        <v>1812.431987766709</v>
      </c>
      <c r="H380" s="22">
        <v>5141.5</v>
      </c>
      <c r="I380" s="23">
        <f t="shared" si="10"/>
        <v>35.25103545204141</v>
      </c>
      <c r="J380" s="40">
        <f t="shared" si="11"/>
        <v>46.01551978938865</v>
      </c>
    </row>
    <row r="381" spans="1:10" ht="15">
      <c r="A381" s="45"/>
      <c r="B381" s="24">
        <v>58004</v>
      </c>
      <c r="C381" s="25" t="s">
        <v>356</v>
      </c>
      <c r="D381" s="26">
        <v>3305.42286294015</v>
      </c>
      <c r="E381" s="27">
        <v>1333.5</v>
      </c>
      <c r="F381" s="28">
        <v>67</v>
      </c>
      <c r="G381" s="27">
        <v>4705.92286294015</v>
      </c>
      <c r="H381" s="29">
        <v>12292</v>
      </c>
      <c r="I381" s="30">
        <f t="shared" si="10"/>
        <v>38.284435917183124</v>
      </c>
      <c r="J381" s="41">
        <f t="shared" si="11"/>
        <v>29.760368811591626</v>
      </c>
    </row>
    <row r="382" spans="1:10" ht="15" customHeight="1">
      <c r="A382" s="43" t="s">
        <v>368</v>
      </c>
      <c r="B382" s="17">
        <v>61003</v>
      </c>
      <c r="C382" s="18" t="s">
        <v>369</v>
      </c>
      <c r="D382" s="19">
        <v>3215.7971462203</v>
      </c>
      <c r="E382" s="20">
        <v>888.5</v>
      </c>
      <c r="F382" s="21">
        <v>39.5</v>
      </c>
      <c r="G382" s="20">
        <v>4143.7971462203</v>
      </c>
      <c r="H382" s="22">
        <v>9238.5</v>
      </c>
      <c r="I382" s="23">
        <f t="shared" si="10"/>
        <v>44.85357088510365</v>
      </c>
      <c r="J382" s="40">
        <f t="shared" si="11"/>
        <v>22.394918652001596</v>
      </c>
    </row>
    <row r="383" spans="1:10" ht="15">
      <c r="A383" s="44"/>
      <c r="B383" s="17">
        <v>61010</v>
      </c>
      <c r="C383" s="18" t="s">
        <v>370</v>
      </c>
      <c r="D383" s="19">
        <v>387.753018232944</v>
      </c>
      <c r="E383" s="20">
        <v>382.5</v>
      </c>
      <c r="F383" s="21">
        <v>16.5</v>
      </c>
      <c r="G383" s="20">
        <v>786.753018232944</v>
      </c>
      <c r="H383" s="22">
        <v>2191</v>
      </c>
      <c r="I383" s="23">
        <f t="shared" si="10"/>
        <v>35.908398823959104</v>
      </c>
      <c r="J383" s="40">
        <f t="shared" si="11"/>
        <v>50.71477207626841</v>
      </c>
    </row>
    <row r="384" spans="1:10" ht="15">
      <c r="A384" s="44"/>
      <c r="B384" s="17">
        <v>61012</v>
      </c>
      <c r="C384" s="18" t="s">
        <v>371</v>
      </c>
      <c r="D384" s="19">
        <v>685.9616538320499</v>
      </c>
      <c r="E384" s="20">
        <v>550</v>
      </c>
      <c r="F384" s="21">
        <v>39.5</v>
      </c>
      <c r="G384" s="20">
        <v>1275.46165383205</v>
      </c>
      <c r="H384" s="22">
        <v>3096</v>
      </c>
      <c r="I384" s="23">
        <f t="shared" si="10"/>
        <v>41.197081842120475</v>
      </c>
      <c r="J384" s="40">
        <f t="shared" si="11"/>
        <v>46.2185592353076</v>
      </c>
    </row>
    <row r="385" spans="1:10" ht="15">
      <c r="A385" s="44"/>
      <c r="B385" s="17">
        <v>61019</v>
      </c>
      <c r="C385" s="18" t="s">
        <v>372</v>
      </c>
      <c r="D385" s="19">
        <v>832.943293118111</v>
      </c>
      <c r="E385" s="20">
        <v>579</v>
      </c>
      <c r="F385" s="21">
        <v>26.5</v>
      </c>
      <c r="G385" s="20">
        <v>1438.443293118111</v>
      </c>
      <c r="H385" s="22">
        <v>3244.5</v>
      </c>
      <c r="I385" s="23">
        <f t="shared" si="10"/>
        <v>44.33482179436311</v>
      </c>
      <c r="J385" s="40">
        <f t="shared" si="11"/>
        <v>42.094116806472</v>
      </c>
    </row>
    <row r="386" spans="1:10" ht="15">
      <c r="A386" s="44"/>
      <c r="B386" s="17">
        <v>61024</v>
      </c>
      <c r="C386" s="18" t="s">
        <v>373</v>
      </c>
      <c r="D386" s="19">
        <v>413.792779757165</v>
      </c>
      <c r="E386" s="20">
        <v>341</v>
      </c>
      <c r="F386" s="21">
        <v>17</v>
      </c>
      <c r="G386" s="20">
        <v>771.792779757165</v>
      </c>
      <c r="H386" s="22">
        <v>2415.5</v>
      </c>
      <c r="I386" s="23">
        <f t="shared" si="10"/>
        <v>31.951677903422276</v>
      </c>
      <c r="J386" s="40">
        <f t="shared" si="11"/>
        <v>46.385507792990786</v>
      </c>
    </row>
    <row r="387" spans="1:10" ht="15">
      <c r="A387" s="44"/>
      <c r="B387" s="17">
        <v>61028</v>
      </c>
      <c r="C387" s="18" t="s">
        <v>374</v>
      </c>
      <c r="D387" s="19">
        <v>405.203721521443</v>
      </c>
      <c r="E387" s="20">
        <v>577.5</v>
      </c>
      <c r="F387" s="21">
        <v>19</v>
      </c>
      <c r="G387" s="20">
        <v>1001.703721521443</v>
      </c>
      <c r="H387" s="22">
        <v>3670</v>
      </c>
      <c r="I387" s="23">
        <f t="shared" si="10"/>
        <v>27.294379333009346</v>
      </c>
      <c r="J387" s="40">
        <f t="shared" si="11"/>
        <v>59.54854586084625</v>
      </c>
    </row>
    <row r="388" spans="1:10" ht="15">
      <c r="A388" s="44"/>
      <c r="B388" s="17">
        <v>61031</v>
      </c>
      <c r="C388" s="18" t="s">
        <v>368</v>
      </c>
      <c r="D388" s="19">
        <v>10439.63235549401</v>
      </c>
      <c r="E388" s="20">
        <v>1610</v>
      </c>
      <c r="F388" s="21">
        <v>94</v>
      </c>
      <c r="G388" s="20">
        <v>12143.63235549401</v>
      </c>
      <c r="H388" s="22">
        <v>13829</v>
      </c>
      <c r="I388" s="23">
        <f t="shared" si="10"/>
        <v>87.81280176074922</v>
      </c>
      <c r="J388" s="40">
        <f t="shared" si="11"/>
        <v>14.03204535609214</v>
      </c>
    </row>
    <row r="389" spans="1:10" ht="15">
      <c r="A389" s="44"/>
      <c r="B389" s="17">
        <v>61039</v>
      </c>
      <c r="C389" s="18" t="s">
        <v>375</v>
      </c>
      <c r="D389" s="19">
        <v>577.34705591733</v>
      </c>
      <c r="E389" s="20">
        <v>532.5</v>
      </c>
      <c r="F389" s="21">
        <v>19.5</v>
      </c>
      <c r="G389" s="20">
        <v>1129.34705591733</v>
      </c>
      <c r="H389" s="22">
        <v>3633</v>
      </c>
      <c r="I389" s="23">
        <f t="shared" si="10"/>
        <v>31.08579840124773</v>
      </c>
      <c r="J389" s="40">
        <f t="shared" si="11"/>
        <v>48.87780041642109</v>
      </c>
    </row>
    <row r="390" spans="1:10" ht="15">
      <c r="A390" s="44"/>
      <c r="B390" s="17">
        <v>61041</v>
      </c>
      <c r="C390" s="18" t="s">
        <v>376</v>
      </c>
      <c r="D390" s="19">
        <v>932.1992856224699</v>
      </c>
      <c r="E390" s="20">
        <v>451.5</v>
      </c>
      <c r="F390" s="21">
        <v>19</v>
      </c>
      <c r="G390" s="20">
        <v>1402.69928562247</v>
      </c>
      <c r="H390" s="22">
        <v>2788.5</v>
      </c>
      <c r="I390" s="23">
        <f t="shared" si="10"/>
        <v>50.30300468432741</v>
      </c>
      <c r="J390" s="40">
        <f t="shared" si="11"/>
        <v>33.5424709217848</v>
      </c>
    </row>
    <row r="391" spans="1:10" ht="15">
      <c r="A391" s="44"/>
      <c r="B391" s="17">
        <v>61043</v>
      </c>
      <c r="C391" s="18" t="s">
        <v>377</v>
      </c>
      <c r="D391" s="19">
        <v>1135.760115886547</v>
      </c>
      <c r="E391" s="20">
        <v>813.5</v>
      </c>
      <c r="F391" s="21">
        <v>27</v>
      </c>
      <c r="G391" s="20">
        <v>1976.260115886547</v>
      </c>
      <c r="H391" s="22">
        <v>3706</v>
      </c>
      <c r="I391" s="23">
        <f t="shared" si="10"/>
        <v>53.32596103309625</v>
      </c>
      <c r="J391" s="40">
        <f t="shared" si="11"/>
        <v>42.529826577153436</v>
      </c>
    </row>
    <row r="392" spans="1:10" ht="15">
      <c r="A392" s="44"/>
      <c r="B392" s="17">
        <v>61048</v>
      </c>
      <c r="C392" s="18" t="s">
        <v>378</v>
      </c>
      <c r="D392" s="19">
        <v>475.059617109916</v>
      </c>
      <c r="E392" s="20">
        <v>298.5</v>
      </c>
      <c r="F392" s="21">
        <v>27</v>
      </c>
      <c r="G392" s="20">
        <v>800.559617109916</v>
      </c>
      <c r="H392" s="22">
        <v>1827</v>
      </c>
      <c r="I392" s="23">
        <f t="shared" si="10"/>
        <v>43.81826037821106</v>
      </c>
      <c r="J392" s="40">
        <f t="shared" si="11"/>
        <v>40.65905811925425</v>
      </c>
    </row>
    <row r="393" spans="1:10" ht="15">
      <c r="A393" s="44"/>
      <c r="B393" s="17">
        <v>61063</v>
      </c>
      <c r="C393" s="18" t="s">
        <v>379</v>
      </c>
      <c r="D393" s="19">
        <v>690.20788312348</v>
      </c>
      <c r="E393" s="20">
        <v>553</v>
      </c>
      <c r="F393" s="21">
        <v>27.5</v>
      </c>
      <c r="G393" s="20">
        <v>1270.7078831234799</v>
      </c>
      <c r="H393" s="22">
        <v>2822.5</v>
      </c>
      <c r="I393" s="23">
        <f t="shared" si="10"/>
        <v>45.02065130641204</v>
      </c>
      <c r="J393" s="40">
        <f t="shared" si="11"/>
        <v>45.68319813780446</v>
      </c>
    </row>
    <row r="394" spans="1:10" ht="15">
      <c r="A394" s="44"/>
      <c r="B394" s="17">
        <v>61068</v>
      </c>
      <c r="C394" s="18" t="s">
        <v>380</v>
      </c>
      <c r="D394" s="19">
        <v>3243.2097099285097</v>
      </c>
      <c r="E394" s="20">
        <v>661</v>
      </c>
      <c r="F394" s="21">
        <v>25</v>
      </c>
      <c r="G394" s="20">
        <v>3929.2097099285097</v>
      </c>
      <c r="H394" s="22">
        <v>4406</v>
      </c>
      <c r="I394" s="23">
        <f aca="true" t="shared" si="12" ref="I394:I457">G394/H394*100</f>
        <v>89.1786134799934</v>
      </c>
      <c r="J394" s="40">
        <f aca="true" t="shared" si="13" ref="J394:J457">(E394+F394)/G394*100</f>
        <v>17.458981592827264</v>
      </c>
    </row>
    <row r="395" spans="1:10" ht="15">
      <c r="A395" s="44"/>
      <c r="B395" s="17">
        <v>61072</v>
      </c>
      <c r="C395" s="18" t="s">
        <v>381</v>
      </c>
      <c r="D395" s="19">
        <v>2750.09609783585</v>
      </c>
      <c r="E395" s="20">
        <v>1127</v>
      </c>
      <c r="F395" s="21">
        <v>64.5</v>
      </c>
      <c r="G395" s="20">
        <v>3941.59609783585</v>
      </c>
      <c r="H395" s="22">
        <v>8846</v>
      </c>
      <c r="I395" s="23">
        <f t="shared" si="12"/>
        <v>44.55794820072179</v>
      </c>
      <c r="J395" s="40">
        <f t="shared" si="13"/>
        <v>30.228871006194623</v>
      </c>
    </row>
    <row r="396" spans="1:10" ht="15">
      <c r="A396" s="44"/>
      <c r="B396" s="17">
        <v>61079</v>
      </c>
      <c r="C396" s="18" t="s">
        <v>382</v>
      </c>
      <c r="D396" s="19">
        <v>386.59034575332896</v>
      </c>
      <c r="E396" s="20">
        <v>483</v>
      </c>
      <c r="F396" s="21">
        <v>19</v>
      </c>
      <c r="G396" s="20">
        <v>888.590345753329</v>
      </c>
      <c r="H396" s="22">
        <v>2714.5</v>
      </c>
      <c r="I396" s="23">
        <f t="shared" si="12"/>
        <v>32.734954715539835</v>
      </c>
      <c r="J396" s="40">
        <f t="shared" si="13"/>
        <v>56.49397412419719</v>
      </c>
    </row>
    <row r="397" spans="1:10" ht="15">
      <c r="A397" s="44"/>
      <c r="B397" s="17">
        <v>61080</v>
      </c>
      <c r="C397" s="18" t="s">
        <v>383</v>
      </c>
      <c r="D397" s="19">
        <v>2746.5777284617607</v>
      </c>
      <c r="E397" s="20">
        <v>379</v>
      </c>
      <c r="F397" s="21">
        <v>23.5</v>
      </c>
      <c r="G397" s="20">
        <v>3149.0777284617607</v>
      </c>
      <c r="H397" s="22">
        <v>4144.5</v>
      </c>
      <c r="I397" s="23">
        <f t="shared" si="12"/>
        <v>75.98209020296201</v>
      </c>
      <c r="J397" s="40">
        <f t="shared" si="13"/>
        <v>12.781520010197092</v>
      </c>
    </row>
    <row r="398" spans="1:10" ht="15">
      <c r="A398" s="45"/>
      <c r="B398" s="24">
        <v>61081</v>
      </c>
      <c r="C398" s="25" t="s">
        <v>384</v>
      </c>
      <c r="D398" s="26">
        <v>974.0152467432281</v>
      </c>
      <c r="E398" s="27">
        <v>322.5</v>
      </c>
      <c r="F398" s="28">
        <v>20.5</v>
      </c>
      <c r="G398" s="27">
        <v>1317.015246743228</v>
      </c>
      <c r="H398" s="29">
        <v>1765.5</v>
      </c>
      <c r="I398" s="30">
        <f t="shared" si="12"/>
        <v>74.59729519927659</v>
      </c>
      <c r="J398" s="41">
        <f t="shared" si="13"/>
        <v>26.043737978598585</v>
      </c>
    </row>
    <row r="399" spans="1:10" ht="15" customHeight="1">
      <c r="A399" s="43" t="s">
        <v>385</v>
      </c>
      <c r="B399" s="17">
        <v>62003</v>
      </c>
      <c r="C399" s="18" t="s">
        <v>386</v>
      </c>
      <c r="D399" s="19">
        <v>9220.0995453204</v>
      </c>
      <c r="E399" s="20">
        <v>1704.5</v>
      </c>
      <c r="F399" s="21">
        <v>99</v>
      </c>
      <c r="G399" s="20">
        <v>11023.5995453204</v>
      </c>
      <c r="H399" s="22">
        <v>17553.5</v>
      </c>
      <c r="I399" s="23">
        <f t="shared" si="12"/>
        <v>62.80000880348876</v>
      </c>
      <c r="J399" s="40">
        <f t="shared" si="13"/>
        <v>16.360354824079213</v>
      </c>
    </row>
    <row r="400" spans="1:10" ht="15">
      <c r="A400" s="44"/>
      <c r="B400" s="17">
        <v>62006</v>
      </c>
      <c r="C400" s="18" t="s">
        <v>387</v>
      </c>
      <c r="D400" s="19">
        <v>4384.3201864862895</v>
      </c>
      <c r="E400" s="20">
        <v>826</v>
      </c>
      <c r="F400" s="21">
        <v>38</v>
      </c>
      <c r="G400" s="20">
        <v>5248.3201864862895</v>
      </c>
      <c r="H400" s="22">
        <v>5699.5</v>
      </c>
      <c r="I400" s="23">
        <f t="shared" si="12"/>
        <v>92.083870277854</v>
      </c>
      <c r="J400" s="40">
        <f t="shared" si="13"/>
        <v>16.462410243656294</v>
      </c>
    </row>
    <row r="401" spans="1:10" ht="15">
      <c r="A401" s="44"/>
      <c r="B401" s="17">
        <v>62009</v>
      </c>
      <c r="C401" s="18" t="s">
        <v>388</v>
      </c>
      <c r="D401" s="19">
        <v>2923.58168582852</v>
      </c>
      <c r="E401" s="20">
        <v>1253</v>
      </c>
      <c r="F401" s="21">
        <v>50.5</v>
      </c>
      <c r="G401" s="20">
        <v>4227.08168582852</v>
      </c>
      <c r="H401" s="22">
        <v>8216.5</v>
      </c>
      <c r="I401" s="23">
        <f t="shared" si="12"/>
        <v>51.446256749571226</v>
      </c>
      <c r="J401" s="40">
        <f t="shared" si="13"/>
        <v>30.836877469627378</v>
      </c>
    </row>
    <row r="402" spans="1:10" ht="15">
      <c r="A402" s="44"/>
      <c r="B402" s="17">
        <v>62011</v>
      </c>
      <c r="C402" s="18" t="s">
        <v>389</v>
      </c>
      <c r="D402" s="19">
        <v>1229.182651111227</v>
      </c>
      <c r="E402" s="20">
        <v>827.5</v>
      </c>
      <c r="F402" s="21">
        <v>32</v>
      </c>
      <c r="G402" s="20">
        <v>2088.6826511112267</v>
      </c>
      <c r="H402" s="22">
        <v>5809</v>
      </c>
      <c r="I402" s="23">
        <f t="shared" si="12"/>
        <v>35.95597609074241</v>
      </c>
      <c r="J402" s="40">
        <f t="shared" si="13"/>
        <v>41.1503394037733</v>
      </c>
    </row>
    <row r="403" spans="1:10" ht="15">
      <c r="A403" s="44"/>
      <c r="B403" s="17">
        <v>62015</v>
      </c>
      <c r="C403" s="18" t="s">
        <v>390</v>
      </c>
      <c r="D403" s="19">
        <v>1164.130846280937</v>
      </c>
      <c r="E403" s="20">
        <v>801.5</v>
      </c>
      <c r="F403" s="21">
        <v>43.5</v>
      </c>
      <c r="G403" s="20">
        <v>2009.130846280937</v>
      </c>
      <c r="H403" s="22">
        <v>7583</v>
      </c>
      <c r="I403" s="23">
        <f t="shared" si="12"/>
        <v>26.495197761848043</v>
      </c>
      <c r="J403" s="40">
        <f t="shared" si="13"/>
        <v>42.057987490668566</v>
      </c>
    </row>
    <row r="404" spans="1:10" ht="15">
      <c r="A404" s="44"/>
      <c r="B404" s="17">
        <v>62022</v>
      </c>
      <c r="C404" s="18" t="s">
        <v>391</v>
      </c>
      <c r="D404" s="19">
        <v>4671.81595161273</v>
      </c>
      <c r="E404" s="20">
        <v>2577</v>
      </c>
      <c r="F404" s="21">
        <v>65.5</v>
      </c>
      <c r="G404" s="20">
        <v>7314.31595161273</v>
      </c>
      <c r="H404" s="22">
        <v>12265</v>
      </c>
      <c r="I404" s="23">
        <f t="shared" si="12"/>
        <v>59.63567836618614</v>
      </c>
      <c r="J404" s="40">
        <f t="shared" si="13"/>
        <v>36.127780334910966</v>
      </c>
    </row>
    <row r="405" spans="1:10" ht="15">
      <c r="A405" s="44"/>
      <c r="B405" s="17">
        <v>62026</v>
      </c>
      <c r="C405" s="18" t="s">
        <v>392</v>
      </c>
      <c r="D405" s="19">
        <v>677.905098075749</v>
      </c>
      <c r="E405" s="20">
        <v>411.5</v>
      </c>
      <c r="F405" s="21">
        <v>19.5</v>
      </c>
      <c r="G405" s="20">
        <v>1108.905098075749</v>
      </c>
      <c r="H405" s="22">
        <v>3405</v>
      </c>
      <c r="I405" s="23">
        <f t="shared" si="12"/>
        <v>32.56696323276796</v>
      </c>
      <c r="J405" s="40">
        <f t="shared" si="13"/>
        <v>38.867167329999816</v>
      </c>
    </row>
    <row r="406" spans="1:10" ht="15">
      <c r="A406" s="44"/>
      <c r="B406" s="17">
        <v>62027</v>
      </c>
      <c r="C406" s="18" t="s">
        <v>393</v>
      </c>
      <c r="D406" s="19">
        <v>667.054567191684</v>
      </c>
      <c r="E406" s="20">
        <v>993.5</v>
      </c>
      <c r="F406" s="21">
        <v>50</v>
      </c>
      <c r="G406" s="20">
        <v>1710.5545671916839</v>
      </c>
      <c r="H406" s="22">
        <v>4943</v>
      </c>
      <c r="I406" s="23">
        <f t="shared" si="12"/>
        <v>34.60559512829626</v>
      </c>
      <c r="J406" s="40">
        <f t="shared" si="13"/>
        <v>61.0036078365611</v>
      </c>
    </row>
    <row r="407" spans="1:10" ht="15">
      <c r="A407" s="44"/>
      <c r="B407" s="17">
        <v>62032</v>
      </c>
      <c r="C407" s="18" t="s">
        <v>394</v>
      </c>
      <c r="D407" s="19">
        <v>1717.963557501163</v>
      </c>
      <c r="E407" s="20">
        <v>1550.5</v>
      </c>
      <c r="F407" s="21">
        <v>34</v>
      </c>
      <c r="G407" s="20">
        <v>3302.463557501163</v>
      </c>
      <c r="H407" s="22">
        <v>8054.5</v>
      </c>
      <c r="I407" s="23">
        <f t="shared" si="12"/>
        <v>41.00147194116535</v>
      </c>
      <c r="J407" s="40">
        <f t="shared" si="13"/>
        <v>47.97933337980345</v>
      </c>
    </row>
    <row r="408" spans="1:10" ht="15">
      <c r="A408" s="44"/>
      <c r="B408" s="17">
        <v>62038</v>
      </c>
      <c r="C408" s="18" t="s">
        <v>395</v>
      </c>
      <c r="D408" s="19">
        <v>2670.40940369386</v>
      </c>
      <c r="E408" s="20">
        <v>1106.5</v>
      </c>
      <c r="F408" s="21">
        <v>54.5</v>
      </c>
      <c r="G408" s="20">
        <v>3831.40940369386</v>
      </c>
      <c r="H408" s="22">
        <v>9831</v>
      </c>
      <c r="I408" s="23">
        <f t="shared" si="12"/>
        <v>38.97273322850025</v>
      </c>
      <c r="J408" s="40">
        <f t="shared" si="13"/>
        <v>30.302165017413184</v>
      </c>
    </row>
    <row r="409" spans="1:10" ht="15">
      <c r="A409" s="44"/>
      <c r="B409" s="17">
        <v>62051</v>
      </c>
      <c r="C409" s="18" t="s">
        <v>396</v>
      </c>
      <c r="D409" s="19">
        <v>23306.892819478642</v>
      </c>
      <c r="E409" s="20">
        <v>2073</v>
      </c>
      <c r="F409" s="21">
        <v>140</v>
      </c>
      <c r="G409" s="20">
        <v>25519.892819478642</v>
      </c>
      <c r="H409" s="22">
        <v>25400.5</v>
      </c>
      <c r="I409" s="23">
        <f t="shared" si="12"/>
        <v>100.47004121760847</v>
      </c>
      <c r="J409" s="40">
        <f t="shared" si="13"/>
        <v>8.671666513861206</v>
      </c>
    </row>
    <row r="410" spans="1:10" ht="15">
      <c r="A410" s="44"/>
      <c r="B410" s="17">
        <v>62060</v>
      </c>
      <c r="C410" s="18" t="s">
        <v>397</v>
      </c>
      <c r="D410" s="19">
        <v>1746.5296227017102</v>
      </c>
      <c r="E410" s="20">
        <v>1006</v>
      </c>
      <c r="F410" s="21">
        <v>48.5</v>
      </c>
      <c r="G410" s="20">
        <v>2801.02962270171</v>
      </c>
      <c r="H410" s="22">
        <v>6073.5</v>
      </c>
      <c r="I410" s="23">
        <f t="shared" si="12"/>
        <v>46.11887087678785</v>
      </c>
      <c r="J410" s="40">
        <f t="shared" si="13"/>
        <v>37.6468706883182</v>
      </c>
    </row>
    <row r="411" spans="1:10" ht="15">
      <c r="A411" s="44"/>
      <c r="B411" s="17">
        <v>62063</v>
      </c>
      <c r="C411" s="18" t="s">
        <v>385</v>
      </c>
      <c r="D411" s="19">
        <v>98440.4165265511</v>
      </c>
      <c r="E411" s="20">
        <v>12630.5</v>
      </c>
      <c r="F411" s="21">
        <v>568.5</v>
      </c>
      <c r="G411" s="20">
        <v>111639.4165265511</v>
      </c>
      <c r="H411" s="22">
        <v>129092.5</v>
      </c>
      <c r="I411" s="23">
        <f t="shared" si="12"/>
        <v>86.48017237759831</v>
      </c>
      <c r="J411" s="40">
        <f t="shared" si="13"/>
        <v>11.822885151733926</v>
      </c>
    </row>
    <row r="412" spans="1:10" ht="15">
      <c r="A412" s="44"/>
      <c r="B412" s="17">
        <v>62079</v>
      </c>
      <c r="C412" s="18" t="s">
        <v>398</v>
      </c>
      <c r="D412" s="19">
        <v>4537.51166404287</v>
      </c>
      <c r="E412" s="20">
        <v>1852</v>
      </c>
      <c r="F412" s="21">
        <v>123.5</v>
      </c>
      <c r="G412" s="20">
        <v>6513.01166404287</v>
      </c>
      <c r="H412" s="22">
        <v>15818.5</v>
      </c>
      <c r="I412" s="23">
        <f t="shared" si="12"/>
        <v>41.17338346899434</v>
      </c>
      <c r="J412" s="40">
        <f t="shared" si="13"/>
        <v>30.331590083069703</v>
      </c>
    </row>
    <row r="413" spans="1:10" ht="15">
      <c r="A413" s="44"/>
      <c r="B413" s="17">
        <v>62093</v>
      </c>
      <c r="C413" s="18" t="s">
        <v>589</v>
      </c>
      <c r="D413" s="19">
        <v>2660.73481717882</v>
      </c>
      <c r="E413" s="20">
        <v>1065.5</v>
      </c>
      <c r="F413" s="21">
        <v>69</v>
      </c>
      <c r="G413" s="20">
        <v>3795.23481717882</v>
      </c>
      <c r="H413" s="22">
        <v>15123.5</v>
      </c>
      <c r="I413" s="23">
        <f t="shared" si="12"/>
        <v>25.094950356589546</v>
      </c>
      <c r="J413" s="40">
        <f t="shared" si="13"/>
        <v>29.892748529413215</v>
      </c>
    </row>
    <row r="414" spans="1:10" ht="15">
      <c r="A414" s="44"/>
      <c r="B414" s="17">
        <v>62096</v>
      </c>
      <c r="C414" s="18" t="s">
        <v>399</v>
      </c>
      <c r="D414" s="19">
        <v>18944.90010280083</v>
      </c>
      <c r="E414" s="20">
        <v>2864.5</v>
      </c>
      <c r="F414" s="21">
        <v>175</v>
      </c>
      <c r="G414" s="20">
        <v>21984.40010280083</v>
      </c>
      <c r="H414" s="22">
        <v>40278</v>
      </c>
      <c r="I414" s="23">
        <f t="shared" si="12"/>
        <v>54.581657735738695</v>
      </c>
      <c r="J414" s="40">
        <f t="shared" si="13"/>
        <v>13.82571271350163</v>
      </c>
    </row>
    <row r="415" spans="1:10" ht="15">
      <c r="A415" s="44"/>
      <c r="B415" s="17">
        <v>62099</v>
      </c>
      <c r="C415" s="18" t="s">
        <v>400</v>
      </c>
      <c r="D415" s="19">
        <v>3490.07458293392</v>
      </c>
      <c r="E415" s="20">
        <v>1559.5</v>
      </c>
      <c r="F415" s="21">
        <v>86</v>
      </c>
      <c r="G415" s="20">
        <v>5135.574582933919</v>
      </c>
      <c r="H415" s="22">
        <v>11041.5</v>
      </c>
      <c r="I415" s="23">
        <f t="shared" si="12"/>
        <v>46.511566208702796</v>
      </c>
      <c r="J415" s="40">
        <f t="shared" si="13"/>
        <v>32.04120538854947</v>
      </c>
    </row>
    <row r="416" spans="1:10" ht="15">
      <c r="A416" s="44"/>
      <c r="B416" s="17">
        <v>62100</v>
      </c>
      <c r="C416" s="18" t="s">
        <v>401</v>
      </c>
      <c r="D416" s="19">
        <v>3948.88207797584</v>
      </c>
      <c r="E416" s="20">
        <v>1835</v>
      </c>
      <c r="F416" s="21">
        <v>59.5</v>
      </c>
      <c r="G416" s="20">
        <v>5843.38207797584</v>
      </c>
      <c r="H416" s="22">
        <v>9639</v>
      </c>
      <c r="I416" s="23">
        <f t="shared" si="12"/>
        <v>60.62228527830522</v>
      </c>
      <c r="J416" s="40">
        <f t="shared" si="13"/>
        <v>32.421292578839186</v>
      </c>
    </row>
    <row r="417" spans="1:10" ht="15">
      <c r="A417" s="44"/>
      <c r="B417" s="17">
        <v>62108</v>
      </c>
      <c r="C417" s="18" t="s">
        <v>402</v>
      </c>
      <c r="D417" s="19">
        <v>4301.51618954712</v>
      </c>
      <c r="E417" s="20">
        <v>1423.5</v>
      </c>
      <c r="F417" s="21">
        <v>80</v>
      </c>
      <c r="G417" s="20">
        <v>5805.01618954712</v>
      </c>
      <c r="H417" s="22">
        <v>11307.5</v>
      </c>
      <c r="I417" s="23">
        <f t="shared" si="12"/>
        <v>51.33775095774592</v>
      </c>
      <c r="J417" s="40">
        <f t="shared" si="13"/>
        <v>25.900013900173047</v>
      </c>
    </row>
    <row r="418" spans="1:10" ht="15">
      <c r="A418" s="44"/>
      <c r="B418" s="17">
        <v>62118</v>
      </c>
      <c r="C418" s="18" t="s">
        <v>403</v>
      </c>
      <c r="D418" s="19">
        <v>13646.36503352391</v>
      </c>
      <c r="E418" s="20">
        <v>1304</v>
      </c>
      <c r="F418" s="21">
        <v>75.5</v>
      </c>
      <c r="G418" s="20">
        <v>15025.86503352391</v>
      </c>
      <c r="H418" s="22">
        <v>14515.5</v>
      </c>
      <c r="I418" s="23">
        <f t="shared" si="12"/>
        <v>103.51600036873624</v>
      </c>
      <c r="J418" s="40">
        <f t="shared" si="13"/>
        <v>9.180835824907417</v>
      </c>
    </row>
    <row r="419" spans="1:10" ht="15">
      <c r="A419" s="44"/>
      <c r="B419" s="17">
        <v>62119</v>
      </c>
      <c r="C419" s="18" t="s">
        <v>404</v>
      </c>
      <c r="D419" s="19">
        <v>3484.87524885736</v>
      </c>
      <c r="E419" s="20">
        <v>1339.5</v>
      </c>
      <c r="F419" s="21">
        <v>52</v>
      </c>
      <c r="G419" s="20">
        <v>4876.37524885736</v>
      </c>
      <c r="H419" s="22">
        <v>8537</v>
      </c>
      <c r="I419" s="23">
        <f t="shared" si="12"/>
        <v>57.12047849194518</v>
      </c>
      <c r="J419" s="40">
        <f t="shared" si="13"/>
        <v>28.535539801332117</v>
      </c>
    </row>
    <row r="420" spans="1:10" ht="15">
      <c r="A420" s="44"/>
      <c r="B420" s="17">
        <v>62120</v>
      </c>
      <c r="C420" s="18" t="s">
        <v>405</v>
      </c>
      <c r="D420" s="19">
        <v>6904.1455754339295</v>
      </c>
      <c r="E420" s="20">
        <v>1523.5</v>
      </c>
      <c r="F420" s="21">
        <v>69</v>
      </c>
      <c r="G420" s="20">
        <v>8496.64557543393</v>
      </c>
      <c r="H420" s="22">
        <v>16701</v>
      </c>
      <c r="I420" s="23">
        <f t="shared" si="12"/>
        <v>50.87507080674168</v>
      </c>
      <c r="J420" s="40">
        <f t="shared" si="13"/>
        <v>18.74269069907238</v>
      </c>
    </row>
    <row r="421" spans="1:10" ht="15">
      <c r="A421" s="44"/>
      <c r="B421" s="17">
        <v>62121</v>
      </c>
      <c r="C421" s="18" t="s">
        <v>406</v>
      </c>
      <c r="D421" s="19">
        <v>1507.2055479548071</v>
      </c>
      <c r="E421" s="20">
        <v>1312.5</v>
      </c>
      <c r="F421" s="21">
        <v>36.5</v>
      </c>
      <c r="G421" s="20">
        <v>2856.205547954807</v>
      </c>
      <c r="H421" s="22">
        <v>6039.5</v>
      </c>
      <c r="I421" s="23">
        <f t="shared" si="12"/>
        <v>47.29208623155571</v>
      </c>
      <c r="J421" s="40">
        <f t="shared" si="13"/>
        <v>47.230494351709204</v>
      </c>
    </row>
    <row r="422" spans="1:10" ht="15">
      <c r="A422" s="45"/>
      <c r="B422" s="24">
        <v>62122</v>
      </c>
      <c r="C422" s="25" t="s">
        <v>407</v>
      </c>
      <c r="D422" s="26">
        <v>879.8970248212751</v>
      </c>
      <c r="E422" s="27">
        <v>748.5</v>
      </c>
      <c r="F422" s="28">
        <v>29.5</v>
      </c>
      <c r="G422" s="27">
        <v>1657.897024821275</v>
      </c>
      <c r="H422" s="29">
        <v>5266</v>
      </c>
      <c r="I422" s="30">
        <f t="shared" si="12"/>
        <v>31.48304262858479</v>
      </c>
      <c r="J422" s="41">
        <f t="shared" si="13"/>
        <v>46.92691936544552</v>
      </c>
    </row>
    <row r="423" spans="1:10" ht="15" customHeight="1">
      <c r="A423" s="43" t="s">
        <v>408</v>
      </c>
      <c r="B423" s="17">
        <v>63001</v>
      </c>
      <c r="C423" s="18" t="s">
        <v>409</v>
      </c>
      <c r="D423" s="19">
        <v>1035.694230614669</v>
      </c>
      <c r="E423" s="20">
        <v>513</v>
      </c>
      <c r="F423" s="21">
        <v>53</v>
      </c>
      <c r="G423" s="20">
        <v>1601.694230614669</v>
      </c>
      <c r="H423" s="22">
        <v>3601.5</v>
      </c>
      <c r="I423" s="23">
        <f t="shared" si="12"/>
        <v>44.47297599929666</v>
      </c>
      <c r="J423" s="40">
        <f t="shared" si="13"/>
        <v>35.337581242506616</v>
      </c>
    </row>
    <row r="424" spans="1:10" ht="15">
      <c r="A424" s="44"/>
      <c r="B424" s="17">
        <v>63003</v>
      </c>
      <c r="C424" s="18" t="s">
        <v>410</v>
      </c>
      <c r="D424" s="19">
        <v>2200.714949345846</v>
      </c>
      <c r="E424" s="20">
        <v>558</v>
      </c>
      <c r="F424" s="21">
        <v>31.5</v>
      </c>
      <c r="G424" s="20">
        <v>2790.214949345846</v>
      </c>
      <c r="H424" s="22">
        <v>2715.5</v>
      </c>
      <c r="I424" s="23">
        <f t="shared" si="12"/>
        <v>102.7514251278161</v>
      </c>
      <c r="J424" s="40">
        <f t="shared" si="13"/>
        <v>21.127404544162655</v>
      </c>
    </row>
    <row r="425" spans="1:10" ht="15">
      <c r="A425" s="44"/>
      <c r="B425" s="17">
        <v>63004</v>
      </c>
      <c r="C425" s="18" t="s">
        <v>411</v>
      </c>
      <c r="D425" s="19">
        <v>778.588283370434</v>
      </c>
      <c r="E425" s="20">
        <v>450</v>
      </c>
      <c r="F425" s="21">
        <v>28.5</v>
      </c>
      <c r="G425" s="20">
        <v>1257.088283370434</v>
      </c>
      <c r="H425" s="22">
        <v>2947.5</v>
      </c>
      <c r="I425" s="23">
        <f t="shared" si="12"/>
        <v>42.64930562749564</v>
      </c>
      <c r="J425" s="40">
        <f t="shared" si="13"/>
        <v>38.064152401219815</v>
      </c>
    </row>
    <row r="426" spans="1:10" ht="15">
      <c r="A426" s="44"/>
      <c r="B426" s="17">
        <v>63012</v>
      </c>
      <c r="C426" s="18" t="s">
        <v>412</v>
      </c>
      <c r="D426" s="19">
        <v>1205.871835236263</v>
      </c>
      <c r="E426" s="20">
        <v>589</v>
      </c>
      <c r="F426" s="21">
        <v>57.5</v>
      </c>
      <c r="G426" s="20">
        <v>1852.371835236263</v>
      </c>
      <c r="H426" s="22">
        <v>3483</v>
      </c>
      <c r="I426" s="23">
        <f t="shared" si="12"/>
        <v>53.18322811473624</v>
      </c>
      <c r="J426" s="40">
        <f t="shared" si="13"/>
        <v>34.901200056172385</v>
      </c>
    </row>
    <row r="427" spans="1:10" ht="15">
      <c r="A427" s="44"/>
      <c r="B427" s="17">
        <v>63013</v>
      </c>
      <c r="C427" s="18" t="s">
        <v>413</v>
      </c>
      <c r="D427" s="19">
        <v>1443.072637187735</v>
      </c>
      <c r="E427" s="20">
        <v>573</v>
      </c>
      <c r="F427" s="21">
        <v>45.5</v>
      </c>
      <c r="G427" s="20">
        <v>2061.572637187735</v>
      </c>
      <c r="H427" s="22">
        <v>3602.5</v>
      </c>
      <c r="I427" s="23">
        <f t="shared" si="12"/>
        <v>57.226166195356974</v>
      </c>
      <c r="J427" s="40">
        <f t="shared" si="13"/>
        <v>30.001368316748618</v>
      </c>
    </row>
    <row r="428" spans="1:10" ht="15">
      <c r="A428" s="44"/>
      <c r="B428" s="17">
        <v>63020</v>
      </c>
      <c r="C428" s="18" t="s">
        <v>414</v>
      </c>
      <c r="D428" s="19">
        <v>2841.28280889338</v>
      </c>
      <c r="E428" s="20">
        <v>699</v>
      </c>
      <c r="F428" s="21">
        <v>58.5</v>
      </c>
      <c r="G428" s="20">
        <v>3598.78280889338</v>
      </c>
      <c r="H428" s="22">
        <v>9669.5</v>
      </c>
      <c r="I428" s="23">
        <f t="shared" si="12"/>
        <v>37.217878989538036</v>
      </c>
      <c r="J428" s="40">
        <f t="shared" si="13"/>
        <v>21.04878344222529</v>
      </c>
    </row>
    <row r="429" spans="1:10" ht="15">
      <c r="A429" s="44"/>
      <c r="B429" s="17">
        <v>63023</v>
      </c>
      <c r="C429" s="18" t="s">
        <v>415</v>
      </c>
      <c r="D429" s="19">
        <v>10727.09129453629</v>
      </c>
      <c r="E429" s="20">
        <v>1492</v>
      </c>
      <c r="F429" s="21">
        <v>82.5</v>
      </c>
      <c r="G429" s="20">
        <v>12301.59129453629</v>
      </c>
      <c r="H429" s="22">
        <v>12673</v>
      </c>
      <c r="I429" s="23">
        <f t="shared" si="12"/>
        <v>97.06929136381513</v>
      </c>
      <c r="J429" s="40">
        <f t="shared" si="13"/>
        <v>12.799157135868338</v>
      </c>
    </row>
    <row r="430" spans="1:10" ht="15">
      <c r="A430" s="44"/>
      <c r="B430" s="17">
        <v>63035</v>
      </c>
      <c r="C430" s="18" t="s">
        <v>416</v>
      </c>
      <c r="D430" s="19">
        <v>7393.8977132736</v>
      </c>
      <c r="E430" s="20">
        <v>1875.5</v>
      </c>
      <c r="F430" s="21">
        <v>86.5</v>
      </c>
      <c r="G430" s="20">
        <v>9355.8977132736</v>
      </c>
      <c r="H430" s="22">
        <v>11141.5</v>
      </c>
      <c r="I430" s="23">
        <f t="shared" si="12"/>
        <v>83.97341213726698</v>
      </c>
      <c r="J430" s="40">
        <f t="shared" si="13"/>
        <v>20.970729481324163</v>
      </c>
    </row>
    <row r="431" spans="1:10" ht="15">
      <c r="A431" s="44"/>
      <c r="B431" s="17">
        <v>63038</v>
      </c>
      <c r="C431" s="18" t="s">
        <v>417</v>
      </c>
      <c r="D431" s="19">
        <v>943.244682580577</v>
      </c>
      <c r="E431" s="20">
        <v>1181.5</v>
      </c>
      <c r="F431" s="21">
        <v>51</v>
      </c>
      <c r="G431" s="20">
        <v>2175.744682580577</v>
      </c>
      <c r="H431" s="22">
        <v>5537</v>
      </c>
      <c r="I431" s="23">
        <f t="shared" si="12"/>
        <v>39.294648412146955</v>
      </c>
      <c r="J431" s="40">
        <f t="shared" si="13"/>
        <v>56.647271615444026</v>
      </c>
    </row>
    <row r="432" spans="1:10" ht="15">
      <c r="A432" s="44"/>
      <c r="B432" s="17">
        <v>63040</v>
      </c>
      <c r="C432" s="18" t="s">
        <v>418</v>
      </c>
      <c r="D432" s="19">
        <v>1243.323574947606</v>
      </c>
      <c r="E432" s="20">
        <v>463.5</v>
      </c>
      <c r="F432" s="21">
        <v>27.5</v>
      </c>
      <c r="G432" s="20">
        <v>1734.323574947606</v>
      </c>
      <c r="H432" s="22">
        <v>6963</v>
      </c>
      <c r="I432" s="23">
        <f t="shared" si="12"/>
        <v>24.907706088576848</v>
      </c>
      <c r="J432" s="40">
        <f t="shared" si="13"/>
        <v>28.310749337235592</v>
      </c>
    </row>
    <row r="433" spans="1:10" ht="15">
      <c r="A433" s="44"/>
      <c r="B433" s="17">
        <v>63045</v>
      </c>
      <c r="C433" s="18" t="s">
        <v>419</v>
      </c>
      <c r="D433" s="19">
        <v>757.343456227303</v>
      </c>
      <c r="E433" s="20">
        <v>408</v>
      </c>
      <c r="F433" s="21">
        <v>19.5</v>
      </c>
      <c r="G433" s="20">
        <v>1184.843456227303</v>
      </c>
      <c r="H433" s="22">
        <v>2337</v>
      </c>
      <c r="I433" s="23">
        <f t="shared" si="12"/>
        <v>50.699334883496064</v>
      </c>
      <c r="J433" s="40">
        <f t="shared" si="13"/>
        <v>36.080715790186844</v>
      </c>
    </row>
    <row r="434" spans="1:10" ht="15">
      <c r="A434" s="44"/>
      <c r="B434" s="17">
        <v>63046</v>
      </c>
      <c r="C434" s="18" t="s">
        <v>420</v>
      </c>
      <c r="D434" s="19">
        <v>1289.1502349972388</v>
      </c>
      <c r="E434" s="20">
        <v>522</v>
      </c>
      <c r="F434" s="21">
        <v>34.5</v>
      </c>
      <c r="G434" s="20">
        <v>1845.6502349972388</v>
      </c>
      <c r="H434" s="22">
        <v>3752.5</v>
      </c>
      <c r="I434" s="23">
        <f t="shared" si="12"/>
        <v>49.184549899993044</v>
      </c>
      <c r="J434" s="40">
        <f t="shared" si="13"/>
        <v>30.151975138498145</v>
      </c>
    </row>
    <row r="435" spans="1:10" ht="15">
      <c r="A435" s="44"/>
      <c r="B435" s="17">
        <v>63048</v>
      </c>
      <c r="C435" s="18" t="s">
        <v>421</v>
      </c>
      <c r="D435" s="19">
        <v>1230.248107556446</v>
      </c>
      <c r="E435" s="20">
        <v>463.5</v>
      </c>
      <c r="F435" s="21">
        <v>43</v>
      </c>
      <c r="G435" s="20">
        <v>1736.748107556446</v>
      </c>
      <c r="H435" s="22">
        <v>3802.5</v>
      </c>
      <c r="I435" s="23">
        <f t="shared" si="12"/>
        <v>45.67384898241804</v>
      </c>
      <c r="J435" s="40">
        <f t="shared" si="13"/>
        <v>29.163699548383605</v>
      </c>
    </row>
    <row r="436" spans="1:10" ht="15">
      <c r="A436" s="44"/>
      <c r="B436" s="17">
        <v>63049</v>
      </c>
      <c r="C436" s="18" t="s">
        <v>422</v>
      </c>
      <c r="D436" s="19">
        <v>4480.32842615554</v>
      </c>
      <c r="E436" s="20">
        <v>1199.5</v>
      </c>
      <c r="F436" s="21">
        <v>73</v>
      </c>
      <c r="G436" s="20">
        <v>5752.82842615554</v>
      </c>
      <c r="H436" s="22">
        <v>8093.5</v>
      </c>
      <c r="I436" s="23">
        <f t="shared" si="12"/>
        <v>71.07961235751578</v>
      </c>
      <c r="J436" s="40">
        <f t="shared" si="13"/>
        <v>22.119554169467513</v>
      </c>
    </row>
    <row r="437" spans="1:10" ht="15">
      <c r="A437" s="44"/>
      <c r="B437" s="17">
        <v>63057</v>
      </c>
      <c r="C437" s="18" t="s">
        <v>423</v>
      </c>
      <c r="D437" s="19">
        <v>320.473126164679</v>
      </c>
      <c r="E437" s="20">
        <v>554</v>
      </c>
      <c r="F437" s="21">
        <v>19.5</v>
      </c>
      <c r="G437" s="20">
        <v>893.973126164679</v>
      </c>
      <c r="H437" s="22">
        <v>2683</v>
      </c>
      <c r="I437" s="23">
        <f t="shared" si="12"/>
        <v>33.31990779592542</v>
      </c>
      <c r="J437" s="40">
        <f t="shared" si="13"/>
        <v>64.15181656079844</v>
      </c>
    </row>
    <row r="438" spans="1:10" ht="15">
      <c r="A438" s="44"/>
      <c r="B438" s="17">
        <v>63058</v>
      </c>
      <c r="C438" s="18" t="s">
        <v>424</v>
      </c>
      <c r="D438" s="19">
        <v>1075.196456953802</v>
      </c>
      <c r="E438" s="20">
        <v>756</v>
      </c>
      <c r="F438" s="21">
        <v>40.5</v>
      </c>
      <c r="G438" s="20">
        <v>1871.696456953802</v>
      </c>
      <c r="H438" s="22">
        <v>6146</v>
      </c>
      <c r="I438" s="23">
        <f t="shared" si="12"/>
        <v>30.45389614308171</v>
      </c>
      <c r="J438" s="40">
        <f t="shared" si="13"/>
        <v>42.55497717275743</v>
      </c>
    </row>
    <row r="439" spans="1:10" ht="15">
      <c r="A439" s="44"/>
      <c r="B439" s="17">
        <v>63061</v>
      </c>
      <c r="C439" s="18" t="s">
        <v>425</v>
      </c>
      <c r="D439" s="19">
        <v>2068.367321906154</v>
      </c>
      <c r="E439" s="20">
        <v>573.5</v>
      </c>
      <c r="F439" s="21">
        <v>59.5</v>
      </c>
      <c r="G439" s="20">
        <v>2701.367321906154</v>
      </c>
      <c r="H439" s="22">
        <v>6938</v>
      </c>
      <c r="I439" s="23">
        <f t="shared" si="12"/>
        <v>38.935821878151536</v>
      </c>
      <c r="J439" s="40">
        <f t="shared" si="13"/>
        <v>23.432577823342406</v>
      </c>
    </row>
    <row r="440" spans="1:10" ht="15">
      <c r="A440" s="44"/>
      <c r="B440" s="17">
        <v>63067</v>
      </c>
      <c r="C440" s="18" t="s">
        <v>590</v>
      </c>
      <c r="D440" s="19">
        <v>4230.28206373023</v>
      </c>
      <c r="E440" s="20">
        <v>900</v>
      </c>
      <c r="F440" s="21">
        <v>76</v>
      </c>
      <c r="G440" s="20">
        <v>5206.28206373023</v>
      </c>
      <c r="H440" s="22">
        <v>6438</v>
      </c>
      <c r="I440" s="23">
        <f t="shared" si="12"/>
        <v>80.86800347515114</v>
      </c>
      <c r="J440" s="40">
        <f t="shared" si="13"/>
        <v>18.746583224895605</v>
      </c>
    </row>
    <row r="441" spans="1:10" ht="15">
      <c r="A441" s="44"/>
      <c r="B441" s="17">
        <v>63072</v>
      </c>
      <c r="C441" s="18" t="s">
        <v>426</v>
      </c>
      <c r="D441" s="19">
        <v>4065.92155354862</v>
      </c>
      <c r="E441" s="20">
        <v>821.5</v>
      </c>
      <c r="F441" s="21">
        <v>48.5</v>
      </c>
      <c r="G441" s="20">
        <v>4935.92155354862</v>
      </c>
      <c r="H441" s="22">
        <v>6086.5</v>
      </c>
      <c r="I441" s="23">
        <f t="shared" si="12"/>
        <v>81.09622202495062</v>
      </c>
      <c r="J441" s="40">
        <f t="shared" si="13"/>
        <v>17.625887902827877</v>
      </c>
    </row>
    <row r="442" spans="1:10" ht="15">
      <c r="A442" s="44"/>
      <c r="B442" s="17">
        <v>63073</v>
      </c>
      <c r="C442" s="18" t="s">
        <v>427</v>
      </c>
      <c r="D442" s="19">
        <v>1522.9591498867649</v>
      </c>
      <c r="E442" s="20">
        <v>720.5</v>
      </c>
      <c r="F442" s="21">
        <v>52</v>
      </c>
      <c r="G442" s="20">
        <v>2295.459149886765</v>
      </c>
      <c r="H442" s="22">
        <v>4529.5</v>
      </c>
      <c r="I442" s="23">
        <f t="shared" si="12"/>
        <v>50.67798101085693</v>
      </c>
      <c r="J442" s="40">
        <f t="shared" si="13"/>
        <v>33.653397841477926</v>
      </c>
    </row>
    <row r="443" spans="1:10" ht="15">
      <c r="A443" s="44"/>
      <c r="B443" s="17">
        <v>63075</v>
      </c>
      <c r="C443" s="18" t="s">
        <v>428</v>
      </c>
      <c r="D443" s="19">
        <v>522.8475110044931</v>
      </c>
      <c r="E443" s="20">
        <v>438.5</v>
      </c>
      <c r="F443" s="21">
        <v>22</v>
      </c>
      <c r="G443" s="20">
        <v>983.3475110044931</v>
      </c>
      <c r="H443" s="22">
        <v>2059.5</v>
      </c>
      <c r="I443" s="23">
        <f t="shared" si="12"/>
        <v>47.746905122820735</v>
      </c>
      <c r="J443" s="40">
        <f t="shared" si="13"/>
        <v>46.82983328341347</v>
      </c>
    </row>
    <row r="444" spans="1:10" ht="15">
      <c r="A444" s="44"/>
      <c r="B444" s="17">
        <v>63076</v>
      </c>
      <c r="C444" s="18" t="s">
        <v>429</v>
      </c>
      <c r="D444" s="19">
        <v>2016.571517520638</v>
      </c>
      <c r="E444" s="20">
        <v>1418.5</v>
      </c>
      <c r="F444" s="21">
        <v>76</v>
      </c>
      <c r="G444" s="20">
        <v>3511.071517520638</v>
      </c>
      <c r="H444" s="22">
        <v>7815.5</v>
      </c>
      <c r="I444" s="23">
        <f t="shared" si="12"/>
        <v>44.92446442992307</v>
      </c>
      <c r="J444" s="40">
        <f t="shared" si="13"/>
        <v>42.56535341254881</v>
      </c>
    </row>
    <row r="445" spans="1:10" ht="15">
      <c r="A445" s="44"/>
      <c r="B445" s="17">
        <v>63079</v>
      </c>
      <c r="C445" s="18" t="s">
        <v>408</v>
      </c>
      <c r="D445" s="19">
        <v>19596.8191457597</v>
      </c>
      <c r="E445" s="20">
        <v>3225</v>
      </c>
      <c r="F445" s="21">
        <v>166</v>
      </c>
      <c r="G445" s="20">
        <v>22987.8191457597</v>
      </c>
      <c r="H445" s="22">
        <v>34243.5</v>
      </c>
      <c r="I445" s="23">
        <f t="shared" si="12"/>
        <v>67.13046022094616</v>
      </c>
      <c r="J445" s="40">
        <f t="shared" si="13"/>
        <v>14.751290579147867</v>
      </c>
    </row>
    <row r="446" spans="1:10" ht="15">
      <c r="A446" s="44"/>
      <c r="B446" s="17">
        <v>63080</v>
      </c>
      <c r="C446" s="18" t="s">
        <v>430</v>
      </c>
      <c r="D446" s="19">
        <v>1933.030498383625</v>
      </c>
      <c r="E446" s="20">
        <v>943.5</v>
      </c>
      <c r="F446" s="21">
        <v>44</v>
      </c>
      <c r="G446" s="20">
        <v>2920.530498383625</v>
      </c>
      <c r="H446" s="22">
        <v>4807</v>
      </c>
      <c r="I446" s="23">
        <f t="shared" si="12"/>
        <v>60.75578319916007</v>
      </c>
      <c r="J446" s="40">
        <f t="shared" si="13"/>
        <v>33.81235020646196</v>
      </c>
    </row>
    <row r="447" spans="1:10" ht="15">
      <c r="A447" s="44"/>
      <c r="B447" s="17">
        <v>63084</v>
      </c>
      <c r="C447" s="18" t="s">
        <v>431</v>
      </c>
      <c r="D447" s="19">
        <v>3782.5977844028203</v>
      </c>
      <c r="E447" s="20">
        <v>858</v>
      </c>
      <c r="F447" s="21">
        <v>40</v>
      </c>
      <c r="G447" s="20">
        <v>4680.59778440282</v>
      </c>
      <c r="H447" s="22">
        <v>6534</v>
      </c>
      <c r="I447" s="23">
        <f t="shared" si="12"/>
        <v>71.63449318033089</v>
      </c>
      <c r="J447" s="40">
        <f t="shared" si="13"/>
        <v>19.185583580636003</v>
      </c>
    </row>
    <row r="448" spans="1:10" ht="15">
      <c r="A448" s="44"/>
      <c r="B448" s="17">
        <v>63086</v>
      </c>
      <c r="C448" s="18" t="s">
        <v>432</v>
      </c>
      <c r="D448" s="19">
        <v>735.519404978066</v>
      </c>
      <c r="E448" s="20">
        <v>272.5</v>
      </c>
      <c r="F448" s="21">
        <v>19</v>
      </c>
      <c r="G448" s="20">
        <v>1027.019404978066</v>
      </c>
      <c r="H448" s="22">
        <v>1642.5</v>
      </c>
      <c r="I448" s="23">
        <f t="shared" si="12"/>
        <v>62.52781765467677</v>
      </c>
      <c r="J448" s="40">
        <f t="shared" si="13"/>
        <v>28.38310538117102</v>
      </c>
    </row>
    <row r="449" spans="1:10" ht="15">
      <c r="A449" s="44"/>
      <c r="B449" s="17">
        <v>63087</v>
      </c>
      <c r="C449" s="18" t="s">
        <v>433</v>
      </c>
      <c r="D449" s="19">
        <v>294.414785968775</v>
      </c>
      <c r="E449" s="20">
        <v>313.5</v>
      </c>
      <c r="F449" s="21">
        <v>42</v>
      </c>
      <c r="G449" s="20">
        <v>649.914785968775</v>
      </c>
      <c r="H449" s="22">
        <v>2561</v>
      </c>
      <c r="I449" s="23">
        <f t="shared" si="12"/>
        <v>25.377383286558963</v>
      </c>
      <c r="J449" s="40">
        <f t="shared" si="13"/>
        <v>54.69947871244153</v>
      </c>
    </row>
    <row r="450" spans="1:10" ht="15">
      <c r="A450" s="44"/>
      <c r="B450" s="17">
        <v>63088</v>
      </c>
      <c r="C450" s="18" t="s">
        <v>434</v>
      </c>
      <c r="D450" s="19">
        <v>1273.219708495536</v>
      </c>
      <c r="E450" s="20">
        <v>833</v>
      </c>
      <c r="F450" s="21">
        <v>61</v>
      </c>
      <c r="G450" s="20">
        <v>2167.219708495536</v>
      </c>
      <c r="H450" s="22">
        <v>6783.5</v>
      </c>
      <c r="I450" s="23">
        <f t="shared" si="12"/>
        <v>31.948399918855102</v>
      </c>
      <c r="J450" s="40">
        <f t="shared" si="13"/>
        <v>41.25100913836773</v>
      </c>
    </row>
    <row r="451" spans="1:10" ht="15">
      <c r="A451" s="45"/>
      <c r="B451" s="24">
        <v>63089</v>
      </c>
      <c r="C451" s="25" t="s">
        <v>435</v>
      </c>
      <c r="D451" s="26">
        <v>3281.0768150301265</v>
      </c>
      <c r="E451" s="27">
        <v>765.5</v>
      </c>
      <c r="F451" s="28">
        <v>35.5</v>
      </c>
      <c r="G451" s="27">
        <v>4082.0768150301265</v>
      </c>
      <c r="H451" s="29">
        <v>3696.5</v>
      </c>
      <c r="I451" s="30">
        <f t="shared" si="12"/>
        <v>110.43086203246656</v>
      </c>
      <c r="J451" s="41">
        <f t="shared" si="13"/>
        <v>19.622364700505727</v>
      </c>
    </row>
    <row r="452" spans="1:10" ht="15" customHeight="1">
      <c r="A452" s="43" t="s">
        <v>436</v>
      </c>
      <c r="B452" s="17">
        <v>64008</v>
      </c>
      <c r="C452" s="18" t="s">
        <v>437</v>
      </c>
      <c r="D452" s="19">
        <v>241.40970681908402</v>
      </c>
      <c r="E452" s="20">
        <v>275.5</v>
      </c>
      <c r="F452" s="21">
        <v>8</v>
      </c>
      <c r="G452" s="20">
        <v>524.909706819084</v>
      </c>
      <c r="H452" s="22">
        <v>2159</v>
      </c>
      <c r="I452" s="23">
        <f t="shared" si="12"/>
        <v>24.312631163459194</v>
      </c>
      <c r="J452" s="40">
        <f t="shared" si="13"/>
        <v>54.009288896177985</v>
      </c>
    </row>
    <row r="453" spans="1:10" ht="15">
      <c r="A453" s="44"/>
      <c r="B453" s="17">
        <v>64015</v>
      </c>
      <c r="C453" s="18" t="s">
        <v>438</v>
      </c>
      <c r="D453" s="19">
        <v>677.348821312306</v>
      </c>
      <c r="E453" s="20">
        <v>699.5</v>
      </c>
      <c r="F453" s="21">
        <v>24</v>
      </c>
      <c r="G453" s="20">
        <v>1400.848821312306</v>
      </c>
      <c r="H453" s="22">
        <v>4172</v>
      </c>
      <c r="I453" s="23">
        <f t="shared" si="12"/>
        <v>33.57739264890475</v>
      </c>
      <c r="J453" s="40">
        <f t="shared" si="13"/>
        <v>51.64725764784739</v>
      </c>
    </row>
    <row r="454" spans="1:10" ht="15">
      <c r="A454" s="44"/>
      <c r="B454" s="17">
        <v>64021</v>
      </c>
      <c r="C454" s="18" t="s">
        <v>439</v>
      </c>
      <c r="D454" s="19">
        <v>1133.648854565406</v>
      </c>
      <c r="E454" s="20">
        <v>352</v>
      </c>
      <c r="F454" s="21">
        <v>20</v>
      </c>
      <c r="G454" s="20">
        <v>1505.648854565406</v>
      </c>
      <c r="H454" s="22">
        <v>2284.5</v>
      </c>
      <c r="I454" s="23">
        <f t="shared" si="12"/>
        <v>65.90715056097203</v>
      </c>
      <c r="J454" s="40">
        <f t="shared" si="13"/>
        <v>24.706955999204403</v>
      </c>
    </row>
    <row r="455" spans="1:10" ht="15">
      <c r="A455" s="44"/>
      <c r="B455" s="17">
        <v>64023</v>
      </c>
      <c r="C455" s="18" t="s">
        <v>440</v>
      </c>
      <c r="D455" s="19">
        <v>232.25250018417898</v>
      </c>
      <c r="E455" s="20">
        <v>380.5</v>
      </c>
      <c r="F455" s="21">
        <v>23</v>
      </c>
      <c r="G455" s="20">
        <v>635.752500184179</v>
      </c>
      <c r="H455" s="22">
        <v>2131</v>
      </c>
      <c r="I455" s="23">
        <f t="shared" si="12"/>
        <v>29.833528868333133</v>
      </c>
      <c r="J455" s="40">
        <f t="shared" si="13"/>
        <v>63.46809487703236</v>
      </c>
    </row>
    <row r="456" spans="1:10" ht="15">
      <c r="A456" s="44"/>
      <c r="B456" s="17">
        <v>64025</v>
      </c>
      <c r="C456" s="18" t="s">
        <v>441</v>
      </c>
      <c r="D456" s="19">
        <v>379.162138437223</v>
      </c>
      <c r="E456" s="20">
        <v>297.5</v>
      </c>
      <c r="F456" s="21">
        <v>20</v>
      </c>
      <c r="G456" s="20">
        <v>696.662138437223</v>
      </c>
      <c r="H456" s="22">
        <v>2126.5</v>
      </c>
      <c r="I456" s="23">
        <f t="shared" si="12"/>
        <v>32.76097523805422</v>
      </c>
      <c r="J456" s="40">
        <f t="shared" si="13"/>
        <v>45.574458906612485</v>
      </c>
    </row>
    <row r="457" spans="1:10" ht="15">
      <c r="A457" s="44"/>
      <c r="B457" s="17">
        <v>64029</v>
      </c>
      <c r="C457" s="18" t="s">
        <v>442</v>
      </c>
      <c r="D457" s="19">
        <v>1009.8422314916661</v>
      </c>
      <c r="E457" s="20">
        <v>396</v>
      </c>
      <c r="F457" s="21">
        <v>8.5</v>
      </c>
      <c r="G457" s="20">
        <v>1414.342231491666</v>
      </c>
      <c r="H457" s="22">
        <v>2374</v>
      </c>
      <c r="I457" s="23">
        <f t="shared" si="12"/>
        <v>59.57633662559672</v>
      </c>
      <c r="J457" s="40">
        <f t="shared" si="13"/>
        <v>28.599867202818764</v>
      </c>
    </row>
    <row r="458" spans="1:10" ht="15">
      <c r="A458" s="44"/>
      <c r="B458" s="17">
        <v>64034</v>
      </c>
      <c r="C458" s="18" t="s">
        <v>443</v>
      </c>
      <c r="D458" s="19">
        <v>3899.59115687545</v>
      </c>
      <c r="E458" s="20">
        <v>1633</v>
      </c>
      <c r="F458" s="21">
        <v>77.5</v>
      </c>
      <c r="G458" s="20">
        <v>5610.09115687545</v>
      </c>
      <c r="H458" s="22">
        <v>10738</v>
      </c>
      <c r="I458" s="23">
        <f aca="true" t="shared" si="14" ref="I458:I521">G458/H458*100</f>
        <v>52.245214722252285</v>
      </c>
      <c r="J458" s="40">
        <f aca="true" t="shared" si="15" ref="J458:J521">(E458+F458)/G458*100</f>
        <v>30.489700651364565</v>
      </c>
    </row>
    <row r="459" spans="1:10" ht="15">
      <c r="A459" s="44"/>
      <c r="B459" s="17">
        <v>64047</v>
      </c>
      <c r="C459" s="18" t="s">
        <v>444</v>
      </c>
      <c r="D459" s="19">
        <v>263.9328999631873</v>
      </c>
      <c r="E459" s="20">
        <v>296.5</v>
      </c>
      <c r="F459" s="21">
        <v>19.5</v>
      </c>
      <c r="G459" s="20">
        <v>579.9328999631873</v>
      </c>
      <c r="H459" s="22">
        <v>2146</v>
      </c>
      <c r="I459" s="23">
        <f t="shared" si="14"/>
        <v>27.023900277874525</v>
      </c>
      <c r="J459" s="40">
        <f t="shared" si="15"/>
        <v>54.48906244499301</v>
      </c>
    </row>
    <row r="460" spans="1:10" ht="15">
      <c r="A460" s="44"/>
      <c r="B460" s="17">
        <v>64056</v>
      </c>
      <c r="C460" s="18" t="s">
        <v>445</v>
      </c>
      <c r="D460" s="19">
        <v>873.4160354964431</v>
      </c>
      <c r="E460" s="20">
        <v>411.5</v>
      </c>
      <c r="F460" s="21">
        <v>27.5</v>
      </c>
      <c r="G460" s="20">
        <v>1312.416035496443</v>
      </c>
      <c r="H460" s="22">
        <v>2599.5</v>
      </c>
      <c r="I460" s="23">
        <f t="shared" si="14"/>
        <v>50.48724891311572</v>
      </c>
      <c r="J460" s="40">
        <f t="shared" si="15"/>
        <v>33.44975892754472</v>
      </c>
    </row>
    <row r="461" spans="1:10" ht="15">
      <c r="A461" s="44"/>
      <c r="B461" s="17">
        <v>64063</v>
      </c>
      <c r="C461" s="18" t="s">
        <v>446</v>
      </c>
      <c r="D461" s="19">
        <v>632.949763372987</v>
      </c>
      <c r="E461" s="20">
        <v>586.5</v>
      </c>
      <c r="F461" s="21">
        <v>25.5</v>
      </c>
      <c r="G461" s="20">
        <v>1244.949763372987</v>
      </c>
      <c r="H461" s="22">
        <v>3952</v>
      </c>
      <c r="I461" s="23">
        <f t="shared" si="14"/>
        <v>31.5017652675351</v>
      </c>
      <c r="J461" s="40">
        <f t="shared" si="15"/>
        <v>49.15861009056995</v>
      </c>
    </row>
    <row r="462" spans="1:10" ht="15">
      <c r="A462" s="44"/>
      <c r="B462" s="17">
        <v>64065</v>
      </c>
      <c r="C462" s="18" t="s">
        <v>591</v>
      </c>
      <c r="D462" s="19">
        <v>1739.645042177076</v>
      </c>
      <c r="E462" s="20">
        <v>581</v>
      </c>
      <c r="F462" s="21">
        <v>34</v>
      </c>
      <c r="G462" s="20">
        <v>2354.645042177076</v>
      </c>
      <c r="H462" s="22">
        <v>4579.5</v>
      </c>
      <c r="I462" s="23">
        <f t="shared" si="14"/>
        <v>51.41707702100832</v>
      </c>
      <c r="J462" s="40">
        <f t="shared" si="15"/>
        <v>26.118586410433164</v>
      </c>
    </row>
    <row r="463" spans="1:10" ht="15">
      <c r="A463" s="44"/>
      <c r="B463" s="17">
        <v>64074</v>
      </c>
      <c r="C463" s="18" t="s">
        <v>436</v>
      </c>
      <c r="D463" s="19">
        <v>5111.649147857281</v>
      </c>
      <c r="E463" s="20">
        <v>1095</v>
      </c>
      <c r="F463" s="21">
        <v>48</v>
      </c>
      <c r="G463" s="20">
        <v>6254.649147857281</v>
      </c>
      <c r="H463" s="22">
        <v>9516.5</v>
      </c>
      <c r="I463" s="23">
        <f t="shared" si="14"/>
        <v>65.72425942160753</v>
      </c>
      <c r="J463" s="40">
        <f t="shared" si="15"/>
        <v>18.274406333272413</v>
      </c>
    </row>
    <row r="464" spans="1:10" ht="15">
      <c r="A464" s="44"/>
      <c r="B464" s="17">
        <v>64075</v>
      </c>
      <c r="C464" s="18" t="s">
        <v>447</v>
      </c>
      <c r="D464" s="19">
        <v>290.718740061566</v>
      </c>
      <c r="E464" s="20">
        <v>333.5</v>
      </c>
      <c r="F464" s="21">
        <v>15.5</v>
      </c>
      <c r="G464" s="20">
        <v>639.718740061566</v>
      </c>
      <c r="H464" s="22">
        <v>1979</v>
      </c>
      <c r="I464" s="23">
        <f t="shared" si="14"/>
        <v>32.32535321180222</v>
      </c>
      <c r="J464" s="40">
        <f t="shared" si="15"/>
        <v>54.55522531142554</v>
      </c>
    </row>
    <row r="465" spans="1:10" ht="15">
      <c r="A465" s="45"/>
      <c r="B465" s="24">
        <v>64076</v>
      </c>
      <c r="C465" s="25" t="s">
        <v>448</v>
      </c>
      <c r="D465" s="26">
        <v>447.098674425651</v>
      </c>
      <c r="E465" s="27">
        <v>451</v>
      </c>
      <c r="F465" s="28">
        <v>20.5</v>
      </c>
      <c r="G465" s="27">
        <v>918.598674425651</v>
      </c>
      <c r="H465" s="29">
        <v>2646.5</v>
      </c>
      <c r="I465" s="30">
        <f t="shared" si="14"/>
        <v>34.709944244309504</v>
      </c>
      <c r="J465" s="41">
        <f t="shared" si="15"/>
        <v>51.32818205891739</v>
      </c>
    </row>
    <row r="466" spans="1:10" ht="15" customHeight="1">
      <c r="A466" s="43" t="s">
        <v>449</v>
      </c>
      <c r="B466" s="17">
        <v>71002</v>
      </c>
      <c r="C466" s="18" t="s">
        <v>450</v>
      </c>
      <c r="D466" s="19">
        <v>1265.387877259395</v>
      </c>
      <c r="E466" s="20">
        <v>765</v>
      </c>
      <c r="F466" s="21">
        <v>36</v>
      </c>
      <c r="G466" s="20">
        <v>2066.3878772593953</v>
      </c>
      <c r="H466" s="22">
        <v>5345</v>
      </c>
      <c r="I466" s="23">
        <f t="shared" si="14"/>
        <v>38.660203503449864</v>
      </c>
      <c r="J466" s="40">
        <f t="shared" si="15"/>
        <v>38.76329361079821</v>
      </c>
    </row>
    <row r="467" spans="1:10" ht="15">
      <c r="A467" s="44"/>
      <c r="B467" s="17">
        <v>71004</v>
      </c>
      <c r="C467" s="18" t="s">
        <v>451</v>
      </c>
      <c r="D467" s="19">
        <v>12805.680199299572</v>
      </c>
      <c r="E467" s="20">
        <v>4612.5</v>
      </c>
      <c r="F467" s="21">
        <v>154.5</v>
      </c>
      <c r="G467" s="20">
        <v>17572.68019929957</v>
      </c>
      <c r="H467" s="22">
        <v>30062.5</v>
      </c>
      <c r="I467" s="23">
        <f t="shared" si="14"/>
        <v>58.45382186877196</v>
      </c>
      <c r="J467" s="40">
        <f t="shared" si="15"/>
        <v>27.12733598936153</v>
      </c>
    </row>
    <row r="468" spans="1:10" ht="15">
      <c r="A468" s="44"/>
      <c r="B468" s="17">
        <v>71011</v>
      </c>
      <c r="C468" s="18" t="s">
        <v>452</v>
      </c>
      <c r="D468" s="19">
        <v>6273.67961866128</v>
      </c>
      <c r="E468" s="20">
        <v>1872.5</v>
      </c>
      <c r="F468" s="21">
        <v>65.5</v>
      </c>
      <c r="G468" s="20">
        <v>8211.679618661281</v>
      </c>
      <c r="H468" s="22">
        <v>12336.5</v>
      </c>
      <c r="I468" s="23">
        <f t="shared" si="14"/>
        <v>66.56409531602384</v>
      </c>
      <c r="J468" s="40">
        <f t="shared" si="15"/>
        <v>23.60053107278855</v>
      </c>
    </row>
    <row r="469" spans="1:10" ht="15">
      <c r="A469" s="44"/>
      <c r="B469" s="17">
        <v>71016</v>
      </c>
      <c r="C469" s="18" t="s">
        <v>453</v>
      </c>
      <c r="D469" s="19">
        <v>36749.6728420939</v>
      </c>
      <c r="E469" s="20">
        <v>19340</v>
      </c>
      <c r="F469" s="21">
        <v>574</v>
      </c>
      <c r="G469" s="20">
        <v>56663.6728420939</v>
      </c>
      <c r="H469" s="22">
        <v>42692</v>
      </c>
      <c r="I469" s="23">
        <f t="shared" si="14"/>
        <v>132.72667675933175</v>
      </c>
      <c r="J469" s="40">
        <f t="shared" si="15"/>
        <v>35.14420968703326</v>
      </c>
    </row>
    <row r="470" spans="1:10" ht="15">
      <c r="A470" s="44"/>
      <c r="B470" s="17">
        <v>71017</v>
      </c>
      <c r="C470" s="18" t="s">
        <v>454</v>
      </c>
      <c r="D470" s="19">
        <v>1206.203155987644</v>
      </c>
      <c r="E470" s="20">
        <v>849</v>
      </c>
      <c r="F470" s="21">
        <v>51.5</v>
      </c>
      <c r="G470" s="20">
        <v>2106.703155987644</v>
      </c>
      <c r="H470" s="22">
        <v>5427.5</v>
      </c>
      <c r="I470" s="23">
        <f t="shared" si="14"/>
        <v>38.815350640030296</v>
      </c>
      <c r="J470" s="40">
        <f t="shared" si="15"/>
        <v>42.744512791971225</v>
      </c>
    </row>
    <row r="471" spans="1:10" ht="15">
      <c r="A471" s="44"/>
      <c r="B471" s="17">
        <v>71020</v>
      </c>
      <c r="C471" s="18" t="s">
        <v>455</v>
      </c>
      <c r="D471" s="19">
        <v>2855.40673734503</v>
      </c>
      <c r="E471" s="20">
        <v>1027</v>
      </c>
      <c r="F471" s="21">
        <v>41.5</v>
      </c>
      <c r="G471" s="20">
        <v>3923.90673734503</v>
      </c>
      <c r="H471" s="22">
        <v>5924.5</v>
      </c>
      <c r="I471" s="23">
        <f t="shared" si="14"/>
        <v>66.23186323478825</v>
      </c>
      <c r="J471" s="40">
        <f t="shared" si="15"/>
        <v>27.230514676374852</v>
      </c>
    </row>
    <row r="472" spans="1:10" ht="15">
      <c r="A472" s="44"/>
      <c r="B472" s="17">
        <v>71022</v>
      </c>
      <c r="C472" s="18" t="s">
        <v>449</v>
      </c>
      <c r="D472" s="19">
        <v>52373.1781924143</v>
      </c>
      <c r="E472" s="20">
        <v>9172.5</v>
      </c>
      <c r="F472" s="21">
        <v>275.5</v>
      </c>
      <c r="G472" s="20">
        <v>61821.1781924143</v>
      </c>
      <c r="H472" s="22">
        <v>49806.5</v>
      </c>
      <c r="I472" s="23">
        <f t="shared" si="14"/>
        <v>124.1227112774724</v>
      </c>
      <c r="J472" s="40">
        <f t="shared" si="15"/>
        <v>15.282788643389697</v>
      </c>
    </row>
    <row r="473" spans="1:10" ht="15">
      <c r="A473" s="44"/>
      <c r="B473" s="17">
        <v>71024</v>
      </c>
      <c r="C473" s="18" t="s">
        <v>456</v>
      </c>
      <c r="D473" s="19">
        <v>3122.76803667597</v>
      </c>
      <c r="E473" s="20">
        <v>1505.5</v>
      </c>
      <c r="F473" s="21">
        <v>83</v>
      </c>
      <c r="G473" s="20">
        <v>4711.2680366759705</v>
      </c>
      <c r="H473" s="22">
        <v>8090</v>
      </c>
      <c r="I473" s="23">
        <f t="shared" si="14"/>
        <v>58.23569884642732</v>
      </c>
      <c r="J473" s="40">
        <f t="shared" si="15"/>
        <v>33.71703727391329</v>
      </c>
    </row>
    <row r="474" spans="1:10" ht="15">
      <c r="A474" s="44"/>
      <c r="B474" s="17">
        <v>71034</v>
      </c>
      <c r="C474" s="18" t="s">
        <v>457</v>
      </c>
      <c r="D474" s="19">
        <v>4519.15582187818</v>
      </c>
      <c r="E474" s="20">
        <v>1427.5</v>
      </c>
      <c r="F474" s="21">
        <v>55</v>
      </c>
      <c r="G474" s="20">
        <v>6001.65582187818</v>
      </c>
      <c r="H474" s="22">
        <v>10252.5</v>
      </c>
      <c r="I474" s="23">
        <f t="shared" si="14"/>
        <v>58.538462051969574</v>
      </c>
      <c r="J474" s="40">
        <f t="shared" si="15"/>
        <v>24.701516448106833</v>
      </c>
    </row>
    <row r="475" spans="1:10" ht="15">
      <c r="A475" s="44"/>
      <c r="B475" s="17">
        <v>71037</v>
      </c>
      <c r="C475" s="18" t="s">
        <v>458</v>
      </c>
      <c r="D475" s="19">
        <v>7692.842237530051</v>
      </c>
      <c r="E475" s="20">
        <v>1688</v>
      </c>
      <c r="F475" s="21">
        <v>71</v>
      </c>
      <c r="G475" s="20">
        <v>9451.84223753005</v>
      </c>
      <c r="H475" s="22">
        <v>9474.5</v>
      </c>
      <c r="I475" s="23">
        <f t="shared" si="14"/>
        <v>99.76085532249776</v>
      </c>
      <c r="J475" s="40">
        <f t="shared" si="15"/>
        <v>18.61012864789056</v>
      </c>
    </row>
    <row r="476" spans="1:10" ht="15">
      <c r="A476" s="44"/>
      <c r="B476" s="17">
        <v>71045</v>
      </c>
      <c r="C476" s="18" t="s">
        <v>459</v>
      </c>
      <c r="D476" s="19">
        <v>1189.118734083984</v>
      </c>
      <c r="E476" s="20">
        <v>778</v>
      </c>
      <c r="F476" s="21">
        <v>52.5</v>
      </c>
      <c r="G476" s="20">
        <v>2019.618734083984</v>
      </c>
      <c r="H476" s="22">
        <v>4435</v>
      </c>
      <c r="I476" s="23">
        <f t="shared" si="14"/>
        <v>45.53819017100302</v>
      </c>
      <c r="J476" s="40">
        <f t="shared" si="15"/>
        <v>41.12162290753758</v>
      </c>
    </row>
    <row r="477" spans="1:10" ht="15">
      <c r="A477" s="44"/>
      <c r="B477" s="17">
        <v>71053</v>
      </c>
      <c r="C477" s="18" t="s">
        <v>592</v>
      </c>
      <c r="D477" s="19">
        <v>18067.441922921927</v>
      </c>
      <c r="E477" s="20">
        <v>4124.5</v>
      </c>
      <c r="F477" s="21">
        <v>251</v>
      </c>
      <c r="G477" s="20">
        <v>22442.941922921927</v>
      </c>
      <c r="H477" s="22">
        <v>25584.5</v>
      </c>
      <c r="I477" s="23">
        <f t="shared" si="14"/>
        <v>87.72085412230814</v>
      </c>
      <c r="J477" s="40">
        <f t="shared" si="15"/>
        <v>19.496107128144</v>
      </c>
    </row>
    <row r="478" spans="1:10" ht="15">
      <c r="A478" s="44"/>
      <c r="B478" s="17">
        <v>71057</v>
      </c>
      <c r="C478" s="18" t="s">
        <v>460</v>
      </c>
      <c r="D478" s="19">
        <v>8733.57490398502</v>
      </c>
      <c r="E478" s="20">
        <v>1820.5</v>
      </c>
      <c r="F478" s="21">
        <v>69.5</v>
      </c>
      <c r="G478" s="20">
        <v>10623.57490398502</v>
      </c>
      <c r="H478" s="22">
        <v>12023</v>
      </c>
      <c r="I478" s="23">
        <f t="shared" si="14"/>
        <v>88.36043336925077</v>
      </c>
      <c r="J478" s="40">
        <f t="shared" si="15"/>
        <v>17.79062149118034</v>
      </c>
    </row>
    <row r="479" spans="1:10" ht="15">
      <c r="A479" s="44"/>
      <c r="B479" s="17">
        <v>71066</v>
      </c>
      <c r="C479" s="18" t="s">
        <v>461</v>
      </c>
      <c r="D479" s="19">
        <v>5295.66753733025</v>
      </c>
      <c r="E479" s="20">
        <v>2478.5</v>
      </c>
      <c r="F479" s="21">
        <v>96</v>
      </c>
      <c r="G479" s="20">
        <v>7870.16753733025</v>
      </c>
      <c r="H479" s="22">
        <v>13675</v>
      </c>
      <c r="I479" s="23">
        <f t="shared" si="14"/>
        <v>57.551499358904934</v>
      </c>
      <c r="J479" s="40">
        <f t="shared" si="15"/>
        <v>32.71213716593043</v>
      </c>
    </row>
    <row r="480" spans="1:10" ht="15">
      <c r="A480" s="44"/>
      <c r="B480" s="17">
        <v>71067</v>
      </c>
      <c r="C480" s="18" t="s">
        <v>462</v>
      </c>
      <c r="D480" s="19">
        <v>1541.549146337039</v>
      </c>
      <c r="E480" s="20">
        <v>798</v>
      </c>
      <c r="F480" s="21">
        <v>23.5</v>
      </c>
      <c r="G480" s="20">
        <v>2363.049146337039</v>
      </c>
      <c r="H480" s="22">
        <v>4600</v>
      </c>
      <c r="I480" s="23">
        <f t="shared" si="14"/>
        <v>51.37063361602259</v>
      </c>
      <c r="J480" s="40">
        <f t="shared" si="15"/>
        <v>34.76440603334072</v>
      </c>
    </row>
    <row r="481" spans="1:10" ht="15">
      <c r="A481" s="44"/>
      <c r="B481" s="17">
        <v>71069</v>
      </c>
      <c r="C481" s="18" t="s">
        <v>463</v>
      </c>
      <c r="D481" s="19">
        <v>4582.54942910322</v>
      </c>
      <c r="E481" s="20">
        <v>1047.5</v>
      </c>
      <c r="F481" s="21">
        <v>39</v>
      </c>
      <c r="G481" s="20">
        <v>5669.04942910322</v>
      </c>
      <c r="H481" s="22">
        <v>7097</v>
      </c>
      <c r="I481" s="23">
        <f t="shared" si="14"/>
        <v>79.87951851631986</v>
      </c>
      <c r="J481" s="40">
        <f t="shared" si="15"/>
        <v>19.165470571172495</v>
      </c>
    </row>
    <row r="482" spans="1:10" ht="15">
      <c r="A482" s="45"/>
      <c r="B482" s="24">
        <v>71070</v>
      </c>
      <c r="C482" s="25" t="s">
        <v>464</v>
      </c>
      <c r="D482" s="26">
        <v>10847.86012981438</v>
      </c>
      <c r="E482" s="27">
        <v>3699</v>
      </c>
      <c r="F482" s="28">
        <v>113.5</v>
      </c>
      <c r="G482" s="27">
        <v>14660.36012981438</v>
      </c>
      <c r="H482" s="29">
        <v>21906</v>
      </c>
      <c r="I482" s="30">
        <f t="shared" si="14"/>
        <v>66.92394836946217</v>
      </c>
      <c r="J482" s="41">
        <f t="shared" si="15"/>
        <v>26.00550031678022</v>
      </c>
    </row>
    <row r="483" spans="1:10" ht="15" customHeight="1">
      <c r="A483" s="43" t="s">
        <v>465</v>
      </c>
      <c r="B483" s="17">
        <v>72003</v>
      </c>
      <c r="C483" s="18" t="s">
        <v>466</v>
      </c>
      <c r="D483" s="19">
        <v>2636.76237410634</v>
      </c>
      <c r="E483" s="20">
        <v>1331.5</v>
      </c>
      <c r="F483" s="21">
        <v>85.5</v>
      </c>
      <c r="G483" s="20">
        <v>4053.76237410634</v>
      </c>
      <c r="H483" s="22">
        <v>8460</v>
      </c>
      <c r="I483" s="23">
        <f t="shared" si="14"/>
        <v>47.91681293269905</v>
      </c>
      <c r="J483" s="40">
        <f t="shared" si="15"/>
        <v>34.955181612301104</v>
      </c>
    </row>
    <row r="484" spans="1:10" ht="15">
      <c r="A484" s="44"/>
      <c r="B484" s="17">
        <v>72004</v>
      </c>
      <c r="C484" s="18" t="s">
        <v>467</v>
      </c>
      <c r="D484" s="19">
        <v>6762.20010032629</v>
      </c>
      <c r="E484" s="20">
        <v>1785</v>
      </c>
      <c r="F484" s="21">
        <v>109.5</v>
      </c>
      <c r="G484" s="20">
        <v>8656.70010032629</v>
      </c>
      <c r="H484" s="22">
        <v>10216.5</v>
      </c>
      <c r="I484" s="23">
        <f t="shared" si="14"/>
        <v>84.73254148021621</v>
      </c>
      <c r="J484" s="40">
        <f t="shared" si="15"/>
        <v>21.88478263130072</v>
      </c>
    </row>
    <row r="485" spans="1:10" ht="15">
      <c r="A485" s="44"/>
      <c r="B485" s="17">
        <v>72018</v>
      </c>
      <c r="C485" s="18" t="s">
        <v>468</v>
      </c>
      <c r="D485" s="19">
        <v>2270.4992865065897</v>
      </c>
      <c r="E485" s="20">
        <v>1106.5</v>
      </c>
      <c r="F485" s="21">
        <v>96.5</v>
      </c>
      <c r="G485" s="20">
        <v>3473.4992865065897</v>
      </c>
      <c r="H485" s="22">
        <v>7859</v>
      </c>
      <c r="I485" s="23">
        <f t="shared" si="14"/>
        <v>44.19772600211973</v>
      </c>
      <c r="J485" s="40">
        <f t="shared" si="15"/>
        <v>34.63366192914627</v>
      </c>
    </row>
    <row r="486" spans="1:10" ht="15">
      <c r="A486" s="44"/>
      <c r="B486" s="17">
        <v>72020</v>
      </c>
      <c r="C486" s="18" t="s">
        <v>469</v>
      </c>
      <c r="D486" s="19">
        <v>11935.977460156279</v>
      </c>
      <c r="E486" s="20">
        <v>2993.5</v>
      </c>
      <c r="F486" s="21">
        <v>160.5</v>
      </c>
      <c r="G486" s="20">
        <v>15089.977460156279</v>
      </c>
      <c r="H486" s="22">
        <v>21783</v>
      </c>
      <c r="I486" s="23">
        <f t="shared" si="14"/>
        <v>69.27410118053656</v>
      </c>
      <c r="J486" s="40">
        <f t="shared" si="15"/>
        <v>20.901290332128408</v>
      </c>
    </row>
    <row r="487" spans="1:10" ht="15">
      <c r="A487" s="44"/>
      <c r="B487" s="17">
        <v>72021</v>
      </c>
      <c r="C487" s="18" t="s">
        <v>465</v>
      </c>
      <c r="D487" s="19">
        <v>5692.77313402026</v>
      </c>
      <c r="E487" s="20">
        <v>2359.5</v>
      </c>
      <c r="F487" s="21">
        <v>171</v>
      </c>
      <c r="G487" s="20">
        <v>8223.273134020259</v>
      </c>
      <c r="H487" s="22">
        <v>16068</v>
      </c>
      <c r="I487" s="23">
        <f t="shared" si="14"/>
        <v>51.17795079674047</v>
      </c>
      <c r="J487" s="40">
        <f t="shared" si="15"/>
        <v>30.772418217888735</v>
      </c>
    </row>
    <row r="488" spans="1:10" ht="15">
      <c r="A488" s="44"/>
      <c r="B488" s="17">
        <v>72030</v>
      </c>
      <c r="C488" s="18" t="s">
        <v>470</v>
      </c>
      <c r="D488" s="19">
        <v>6816.40057480193</v>
      </c>
      <c r="E488" s="20">
        <v>1779</v>
      </c>
      <c r="F488" s="21">
        <v>111</v>
      </c>
      <c r="G488" s="20">
        <v>8706.40057480193</v>
      </c>
      <c r="H488" s="22">
        <v>10582.5</v>
      </c>
      <c r="I488" s="23">
        <f t="shared" si="14"/>
        <v>82.27168036666129</v>
      </c>
      <c r="J488" s="40">
        <f t="shared" si="15"/>
        <v>21.70816727029582</v>
      </c>
    </row>
    <row r="489" spans="1:10" ht="15">
      <c r="A489" s="44"/>
      <c r="B489" s="17">
        <v>72037</v>
      </c>
      <c r="C489" s="18" t="s">
        <v>471</v>
      </c>
      <c r="D489" s="19">
        <v>4042.5218270553396</v>
      </c>
      <c r="E489" s="20">
        <v>1224.5</v>
      </c>
      <c r="F489" s="21">
        <v>86.5</v>
      </c>
      <c r="G489" s="20">
        <v>5353.52182705534</v>
      </c>
      <c r="H489" s="22">
        <v>8822.5</v>
      </c>
      <c r="I489" s="23">
        <f t="shared" si="14"/>
        <v>60.680326744747404</v>
      </c>
      <c r="J489" s="40">
        <f t="shared" si="15"/>
        <v>24.48855243990113</v>
      </c>
    </row>
    <row r="490" spans="1:10" ht="15">
      <c r="A490" s="44"/>
      <c r="B490" s="17">
        <v>72038</v>
      </c>
      <c r="C490" s="18" t="s">
        <v>472</v>
      </c>
      <c r="D490" s="19">
        <v>1653.204616661508</v>
      </c>
      <c r="E490" s="20">
        <v>1318</v>
      </c>
      <c r="F490" s="21">
        <v>51.5</v>
      </c>
      <c r="G490" s="20">
        <v>3022.704616661508</v>
      </c>
      <c r="H490" s="22">
        <v>8100</v>
      </c>
      <c r="I490" s="23">
        <f t="shared" si="14"/>
        <v>37.31734094643837</v>
      </c>
      <c r="J490" s="40">
        <f t="shared" si="15"/>
        <v>45.307106504921215</v>
      </c>
    </row>
    <row r="491" spans="1:10" ht="15">
      <c r="A491" s="44"/>
      <c r="B491" s="17">
        <v>72039</v>
      </c>
      <c r="C491" s="18" t="s">
        <v>473</v>
      </c>
      <c r="D491" s="19">
        <v>9133.09309295736</v>
      </c>
      <c r="E491" s="20">
        <v>2659.5</v>
      </c>
      <c r="F491" s="21">
        <v>102.5</v>
      </c>
      <c r="G491" s="20">
        <v>11895.09309295736</v>
      </c>
      <c r="H491" s="22">
        <v>19789</v>
      </c>
      <c r="I491" s="23">
        <f t="shared" si="14"/>
        <v>60.10962197664036</v>
      </c>
      <c r="J491" s="40">
        <f t="shared" si="15"/>
        <v>23.219658546726944</v>
      </c>
    </row>
    <row r="492" spans="1:10" ht="15">
      <c r="A492" s="44"/>
      <c r="B492" s="17">
        <v>72041</v>
      </c>
      <c r="C492" s="18" t="s">
        <v>474</v>
      </c>
      <c r="D492" s="19">
        <v>5545.95893466077</v>
      </c>
      <c r="E492" s="20">
        <v>1813</v>
      </c>
      <c r="F492" s="21">
        <v>118.5</v>
      </c>
      <c r="G492" s="20">
        <v>7477.45893466077</v>
      </c>
      <c r="H492" s="22">
        <v>13472.5</v>
      </c>
      <c r="I492" s="23">
        <f t="shared" si="14"/>
        <v>55.501643604830356</v>
      </c>
      <c r="J492" s="40">
        <f t="shared" si="15"/>
        <v>25.830967670672024</v>
      </c>
    </row>
    <row r="493" spans="1:10" ht="15">
      <c r="A493" s="44"/>
      <c r="B493" s="17">
        <v>72042</v>
      </c>
      <c r="C493" s="18" t="s">
        <v>593</v>
      </c>
      <c r="D493" s="19">
        <v>7142.00198948692</v>
      </c>
      <c r="E493" s="20">
        <v>2532</v>
      </c>
      <c r="F493" s="21">
        <v>116.5</v>
      </c>
      <c r="G493" s="20">
        <v>9790.50198948692</v>
      </c>
      <c r="H493" s="22">
        <v>15146</v>
      </c>
      <c r="I493" s="23">
        <f t="shared" si="14"/>
        <v>64.64084239724627</v>
      </c>
      <c r="J493" s="40">
        <f t="shared" si="15"/>
        <v>27.051728326534942</v>
      </c>
    </row>
    <row r="494" spans="1:10" ht="15">
      <c r="A494" s="45"/>
      <c r="B494" s="24">
        <v>72043</v>
      </c>
      <c r="C494" s="25" t="s">
        <v>594</v>
      </c>
      <c r="D494" s="26">
        <v>12414.66180130379</v>
      </c>
      <c r="E494" s="27">
        <v>3086</v>
      </c>
      <c r="F494" s="28">
        <v>155</v>
      </c>
      <c r="G494" s="27">
        <v>15655.66180130379</v>
      </c>
      <c r="H494" s="29">
        <v>20950</v>
      </c>
      <c r="I494" s="30">
        <f t="shared" si="14"/>
        <v>74.72869594894411</v>
      </c>
      <c r="J494" s="41">
        <f t="shared" si="15"/>
        <v>20.70177576095884</v>
      </c>
    </row>
    <row r="495" spans="1:10" ht="15" customHeight="1">
      <c r="A495" s="43" t="s">
        <v>475</v>
      </c>
      <c r="B495" s="17">
        <v>73001</v>
      </c>
      <c r="C495" s="18" t="s">
        <v>476</v>
      </c>
      <c r="D495" s="19">
        <v>3801.9390619756396</v>
      </c>
      <c r="E495" s="20">
        <v>1488</v>
      </c>
      <c r="F495" s="21">
        <v>62.5</v>
      </c>
      <c r="G495" s="20">
        <v>5352.43906197564</v>
      </c>
      <c r="H495" s="22">
        <v>7494</v>
      </c>
      <c r="I495" s="23">
        <f t="shared" si="14"/>
        <v>71.42299255371817</v>
      </c>
      <c r="J495" s="40">
        <f t="shared" si="15"/>
        <v>28.968101869948143</v>
      </c>
    </row>
    <row r="496" spans="1:10" ht="15">
      <c r="A496" s="44"/>
      <c r="B496" s="17">
        <v>73006</v>
      </c>
      <c r="C496" s="18" t="s">
        <v>477</v>
      </c>
      <c r="D496" s="19">
        <v>7503.33946234902</v>
      </c>
      <c r="E496" s="20">
        <v>3161</v>
      </c>
      <c r="F496" s="21">
        <v>232.5</v>
      </c>
      <c r="G496" s="20">
        <v>10896.83946234902</v>
      </c>
      <c r="H496" s="22">
        <v>20539.5</v>
      </c>
      <c r="I496" s="23">
        <f t="shared" si="14"/>
        <v>53.05309020350554</v>
      </c>
      <c r="J496" s="40">
        <f t="shared" si="15"/>
        <v>31.1420573986181</v>
      </c>
    </row>
    <row r="497" spans="1:10" ht="15">
      <c r="A497" s="44"/>
      <c r="B497" s="17">
        <v>73009</v>
      </c>
      <c r="C497" s="18" t="s">
        <v>478</v>
      </c>
      <c r="D497" s="19">
        <v>3080.2695123367803</v>
      </c>
      <c r="E497" s="20">
        <v>1269</v>
      </c>
      <c r="F497" s="21">
        <v>85</v>
      </c>
      <c r="G497" s="20">
        <v>4434.26951233678</v>
      </c>
      <c r="H497" s="22">
        <v>7139</v>
      </c>
      <c r="I497" s="23">
        <f t="shared" si="14"/>
        <v>62.11331436247066</v>
      </c>
      <c r="J497" s="40">
        <f t="shared" si="15"/>
        <v>30.534905382565853</v>
      </c>
    </row>
    <row r="498" spans="1:10" ht="15">
      <c r="A498" s="44"/>
      <c r="B498" s="17">
        <v>73022</v>
      </c>
      <c r="C498" s="18" t="s">
        <v>479</v>
      </c>
      <c r="D498" s="19">
        <v>723.273126943992</v>
      </c>
      <c r="E498" s="20">
        <v>851</v>
      </c>
      <c r="F498" s="21">
        <v>65.5</v>
      </c>
      <c r="G498" s="20">
        <v>1639.7731269439919</v>
      </c>
      <c r="H498" s="22">
        <v>4730</v>
      </c>
      <c r="I498" s="23">
        <f t="shared" si="14"/>
        <v>34.66750796921759</v>
      </c>
      <c r="J498" s="40">
        <f t="shared" si="15"/>
        <v>55.891878269042024</v>
      </c>
    </row>
    <row r="499" spans="1:10" ht="15">
      <c r="A499" s="44"/>
      <c r="B499" s="17">
        <v>73028</v>
      </c>
      <c r="C499" s="18" t="s">
        <v>480</v>
      </c>
      <c r="D499" s="19">
        <v>5.76736116236431</v>
      </c>
      <c r="E499" s="20">
        <v>21</v>
      </c>
      <c r="F499" s="21"/>
      <c r="G499" s="20">
        <v>26.76736116236431</v>
      </c>
      <c r="H499" s="22">
        <v>46</v>
      </c>
      <c r="I499" s="23">
        <f t="shared" si="14"/>
        <v>58.1899155703572</v>
      </c>
      <c r="J499" s="40">
        <f t="shared" si="15"/>
        <v>78.45375520066808</v>
      </c>
    </row>
    <row r="500" spans="1:10" ht="15">
      <c r="A500" s="44"/>
      <c r="B500" s="17">
        <v>73032</v>
      </c>
      <c r="C500" s="18" t="s">
        <v>481</v>
      </c>
      <c r="D500" s="19">
        <v>2761.9865645212503</v>
      </c>
      <c r="E500" s="20">
        <v>1077</v>
      </c>
      <c r="F500" s="21">
        <v>50.5</v>
      </c>
      <c r="G500" s="20">
        <v>3889.4865645212503</v>
      </c>
      <c r="H500" s="22">
        <v>6226</v>
      </c>
      <c r="I500" s="23">
        <f t="shared" si="14"/>
        <v>62.47167626921378</v>
      </c>
      <c r="J500" s="40">
        <f t="shared" si="15"/>
        <v>28.98840197276223</v>
      </c>
    </row>
    <row r="501" spans="1:10" ht="15">
      <c r="A501" s="44"/>
      <c r="B501" s="17">
        <v>73040</v>
      </c>
      <c r="C501" s="18" t="s">
        <v>482</v>
      </c>
      <c r="D501" s="19">
        <v>1335.014765966393</v>
      </c>
      <c r="E501" s="20">
        <v>955</v>
      </c>
      <c r="F501" s="21">
        <v>48.5</v>
      </c>
      <c r="G501" s="20">
        <v>2338.514765966393</v>
      </c>
      <c r="H501" s="22">
        <v>5297</v>
      </c>
      <c r="I501" s="23">
        <f t="shared" si="14"/>
        <v>44.14790949530665</v>
      </c>
      <c r="J501" s="40">
        <f t="shared" si="15"/>
        <v>42.9118521980041</v>
      </c>
    </row>
    <row r="502" spans="1:10" ht="15">
      <c r="A502" s="44"/>
      <c r="B502" s="17">
        <v>73042</v>
      </c>
      <c r="C502" s="18" t="s">
        <v>483</v>
      </c>
      <c r="D502" s="19">
        <v>6282.78641147388</v>
      </c>
      <c r="E502" s="20">
        <v>1920.5</v>
      </c>
      <c r="F502" s="21">
        <v>133</v>
      </c>
      <c r="G502" s="20">
        <v>8336.28641147388</v>
      </c>
      <c r="H502" s="22">
        <v>16353</v>
      </c>
      <c r="I502" s="23">
        <f t="shared" si="14"/>
        <v>50.97710763452504</v>
      </c>
      <c r="J502" s="40">
        <f t="shared" si="15"/>
        <v>24.633270723203655</v>
      </c>
    </row>
    <row r="503" spans="1:10" ht="15">
      <c r="A503" s="44"/>
      <c r="B503" s="17">
        <v>73066</v>
      </c>
      <c r="C503" s="18" t="s">
        <v>484</v>
      </c>
      <c r="D503" s="19">
        <v>2096.1916020961858</v>
      </c>
      <c r="E503" s="20">
        <v>1696.5</v>
      </c>
      <c r="F503" s="21">
        <v>115.5</v>
      </c>
      <c r="G503" s="20">
        <v>3908.1916020961858</v>
      </c>
      <c r="H503" s="22">
        <v>10514.5</v>
      </c>
      <c r="I503" s="23">
        <f t="shared" si="14"/>
        <v>37.16954303196715</v>
      </c>
      <c r="J503" s="40">
        <f t="shared" si="15"/>
        <v>46.36415469057661</v>
      </c>
    </row>
    <row r="504" spans="1:10" ht="15">
      <c r="A504" s="44"/>
      <c r="B504" s="17">
        <v>73083</v>
      </c>
      <c r="C504" s="18" t="s">
        <v>475</v>
      </c>
      <c r="D504" s="19">
        <v>10354.693893329691</v>
      </c>
      <c r="E504" s="20">
        <v>3044</v>
      </c>
      <c r="F504" s="21">
        <v>180.5</v>
      </c>
      <c r="G504" s="20">
        <v>13579.193893329691</v>
      </c>
      <c r="H504" s="22">
        <v>19481</v>
      </c>
      <c r="I504" s="23">
        <f t="shared" si="14"/>
        <v>69.7048092671305</v>
      </c>
      <c r="J504" s="40">
        <f t="shared" si="15"/>
        <v>23.745886724424224</v>
      </c>
    </row>
    <row r="505" spans="1:10" ht="15">
      <c r="A505" s="44"/>
      <c r="B505" s="17">
        <v>73098</v>
      </c>
      <c r="C505" s="18" t="s">
        <v>485</v>
      </c>
      <c r="D505" s="19">
        <v>1511.94968846793</v>
      </c>
      <c r="E505" s="20">
        <v>875</v>
      </c>
      <c r="F505" s="21">
        <v>34.5</v>
      </c>
      <c r="G505" s="20">
        <v>2421.44968846793</v>
      </c>
      <c r="H505" s="22">
        <v>4748.5</v>
      </c>
      <c r="I505" s="23">
        <f t="shared" si="14"/>
        <v>50.993991544022954</v>
      </c>
      <c r="J505" s="40">
        <f t="shared" si="15"/>
        <v>37.56014441809227</v>
      </c>
    </row>
    <row r="506" spans="1:10" ht="15">
      <c r="A506" s="44"/>
      <c r="B506" s="17">
        <v>73107</v>
      </c>
      <c r="C506" s="18" t="s">
        <v>486</v>
      </c>
      <c r="D506" s="19">
        <v>9790.08200849772</v>
      </c>
      <c r="E506" s="20">
        <v>2932</v>
      </c>
      <c r="F506" s="21">
        <v>168</v>
      </c>
      <c r="G506" s="20">
        <v>12890.08200849772</v>
      </c>
      <c r="H506" s="22">
        <v>25214</v>
      </c>
      <c r="I506" s="23">
        <f t="shared" si="14"/>
        <v>51.12271757157817</v>
      </c>
      <c r="J506" s="40">
        <f t="shared" si="15"/>
        <v>24.04949788493464</v>
      </c>
    </row>
    <row r="507" spans="1:10" ht="15">
      <c r="A507" s="45"/>
      <c r="B507" s="24">
        <v>73109</v>
      </c>
      <c r="C507" s="25" t="s">
        <v>487</v>
      </c>
      <c r="D507" s="26">
        <v>669.907807137789</v>
      </c>
      <c r="E507" s="27">
        <v>482.5</v>
      </c>
      <c r="F507" s="28">
        <v>57</v>
      </c>
      <c r="G507" s="27">
        <v>1209.407807137789</v>
      </c>
      <c r="H507" s="29">
        <v>2692.5</v>
      </c>
      <c r="I507" s="30">
        <f t="shared" si="14"/>
        <v>44.917653004189006</v>
      </c>
      <c r="J507" s="41">
        <f t="shared" si="15"/>
        <v>44.608609008138664</v>
      </c>
    </row>
    <row r="508" spans="1:10" ht="15" customHeight="1">
      <c r="A508" s="43" t="s">
        <v>488</v>
      </c>
      <c r="B508" s="17">
        <v>81001</v>
      </c>
      <c r="C508" s="18" t="s">
        <v>488</v>
      </c>
      <c r="D508" s="19">
        <v>13415.85301786481</v>
      </c>
      <c r="E508" s="20">
        <v>1156</v>
      </c>
      <c r="F508" s="21">
        <v>91.5</v>
      </c>
      <c r="G508" s="20">
        <v>14663.35301786481</v>
      </c>
      <c r="H508" s="22">
        <v>20651</v>
      </c>
      <c r="I508" s="23">
        <f t="shared" si="14"/>
        <v>71.005534927436</v>
      </c>
      <c r="J508" s="40">
        <f t="shared" si="15"/>
        <v>8.507603946247034</v>
      </c>
    </row>
    <row r="509" spans="1:10" ht="15">
      <c r="A509" s="44"/>
      <c r="B509" s="17">
        <v>81003</v>
      </c>
      <c r="C509" s="18" t="s">
        <v>489</v>
      </c>
      <c r="D509" s="19">
        <v>463.63035746111296</v>
      </c>
      <c r="E509" s="20">
        <v>280.5</v>
      </c>
      <c r="F509" s="21">
        <v>19</v>
      </c>
      <c r="G509" s="20">
        <v>763.1303574611129</v>
      </c>
      <c r="H509" s="22">
        <v>3773</v>
      </c>
      <c r="I509" s="23">
        <f t="shared" si="14"/>
        <v>20.226089516594563</v>
      </c>
      <c r="J509" s="40">
        <f t="shared" si="15"/>
        <v>39.24624372124545</v>
      </c>
    </row>
    <row r="510" spans="1:10" ht="15">
      <c r="A510" s="44"/>
      <c r="B510" s="17">
        <v>81004</v>
      </c>
      <c r="C510" s="18" t="s">
        <v>490</v>
      </c>
      <c r="D510" s="19">
        <v>2848.62172608533</v>
      </c>
      <c r="E510" s="20">
        <v>457.5</v>
      </c>
      <c r="F510" s="21">
        <v>36</v>
      </c>
      <c r="G510" s="20">
        <v>3342.12172608533</v>
      </c>
      <c r="H510" s="22">
        <v>11597.5</v>
      </c>
      <c r="I510" s="23">
        <f t="shared" si="14"/>
        <v>28.817604881097907</v>
      </c>
      <c r="J510" s="40">
        <f t="shared" si="15"/>
        <v>14.766068995878342</v>
      </c>
    </row>
    <row r="511" spans="1:10" ht="15">
      <c r="A511" s="44"/>
      <c r="B511" s="17">
        <v>81013</v>
      </c>
      <c r="C511" s="18" t="s">
        <v>491</v>
      </c>
      <c r="D511" s="19">
        <v>280.63320348284907</v>
      </c>
      <c r="E511" s="20">
        <v>70.5</v>
      </c>
      <c r="F511" s="21">
        <v>3.5</v>
      </c>
      <c r="G511" s="20">
        <v>354.63320348284907</v>
      </c>
      <c r="H511" s="22">
        <v>1275.5</v>
      </c>
      <c r="I511" s="23">
        <f t="shared" si="14"/>
        <v>27.803465580780014</v>
      </c>
      <c r="J511" s="40">
        <f t="shared" si="15"/>
        <v>20.866630443299375</v>
      </c>
    </row>
    <row r="512" spans="1:10" ht="15">
      <c r="A512" s="45"/>
      <c r="B512" s="24">
        <v>81015</v>
      </c>
      <c r="C512" s="25" t="s">
        <v>492</v>
      </c>
      <c r="D512" s="26">
        <v>1858.717858929745</v>
      </c>
      <c r="E512" s="27">
        <v>299.5</v>
      </c>
      <c r="F512" s="28">
        <v>15.5</v>
      </c>
      <c r="G512" s="27">
        <v>2173.717858929745</v>
      </c>
      <c r="H512" s="29">
        <v>5428.5</v>
      </c>
      <c r="I512" s="30">
        <f t="shared" si="14"/>
        <v>40.04269796315271</v>
      </c>
      <c r="J512" s="41">
        <f t="shared" si="15"/>
        <v>14.491301099908792</v>
      </c>
    </row>
    <row r="513" spans="1:10" ht="15" customHeight="1">
      <c r="A513" s="43" t="s">
        <v>493</v>
      </c>
      <c r="B513" s="17">
        <v>82003</v>
      </c>
      <c r="C513" s="18" t="s">
        <v>493</v>
      </c>
      <c r="D513" s="19">
        <v>5771.48781385076</v>
      </c>
      <c r="E513" s="20">
        <v>1145</v>
      </c>
      <c r="F513" s="21">
        <v>89.5</v>
      </c>
      <c r="G513" s="20">
        <v>7005.98781385076</v>
      </c>
      <c r="H513" s="22">
        <v>10850.5</v>
      </c>
      <c r="I513" s="23">
        <f t="shared" si="14"/>
        <v>64.56834075711497</v>
      </c>
      <c r="J513" s="40">
        <f t="shared" si="15"/>
        <v>17.62064155406333</v>
      </c>
    </row>
    <row r="514" spans="1:10" ht="15">
      <c r="A514" s="44"/>
      <c r="B514" s="17">
        <v>82005</v>
      </c>
      <c r="C514" s="18" t="s">
        <v>494</v>
      </c>
      <c r="D514" s="19">
        <v>238.1513421171985</v>
      </c>
      <c r="E514" s="20">
        <v>343</v>
      </c>
      <c r="F514" s="21">
        <v>36.5</v>
      </c>
      <c r="G514" s="20">
        <v>617.6513421171985</v>
      </c>
      <c r="H514" s="22">
        <v>2466.5</v>
      </c>
      <c r="I514" s="23">
        <f t="shared" si="14"/>
        <v>25.04161127578344</v>
      </c>
      <c r="J514" s="40">
        <f t="shared" si="15"/>
        <v>61.442431048419934</v>
      </c>
    </row>
    <row r="515" spans="1:10" ht="15">
      <c r="A515" s="44"/>
      <c r="B515" s="17">
        <v>82009</v>
      </c>
      <c r="C515" s="18" t="s">
        <v>495</v>
      </c>
      <c r="D515" s="19">
        <v>230.5936929260314</v>
      </c>
      <c r="E515" s="20">
        <v>195.5</v>
      </c>
      <c r="F515" s="21">
        <v>7.5</v>
      </c>
      <c r="G515" s="20">
        <v>433.5936929260314</v>
      </c>
      <c r="H515" s="22">
        <v>1581.5</v>
      </c>
      <c r="I515" s="23">
        <f t="shared" si="14"/>
        <v>27.416610365224876</v>
      </c>
      <c r="J515" s="40">
        <f t="shared" si="15"/>
        <v>46.81802418067706</v>
      </c>
    </row>
    <row r="516" spans="1:10" ht="15">
      <c r="A516" s="44"/>
      <c r="B516" s="17">
        <v>82014</v>
      </c>
      <c r="C516" s="18" t="s">
        <v>496</v>
      </c>
      <c r="D516" s="19">
        <v>1077.855493516513</v>
      </c>
      <c r="E516" s="20">
        <v>573</v>
      </c>
      <c r="F516" s="21">
        <v>44.5</v>
      </c>
      <c r="G516" s="20">
        <v>1695.355493516513</v>
      </c>
      <c r="H516" s="22">
        <v>3333.5</v>
      </c>
      <c r="I516" s="23">
        <f t="shared" si="14"/>
        <v>50.85812189940042</v>
      </c>
      <c r="J516" s="40">
        <f t="shared" si="15"/>
        <v>36.42303943694895</v>
      </c>
    </row>
    <row r="517" spans="1:10" ht="15">
      <c r="A517" s="44"/>
      <c r="B517" s="17">
        <v>82032</v>
      </c>
      <c r="C517" s="18" t="s">
        <v>497</v>
      </c>
      <c r="D517" s="19">
        <v>2589.8705268286503</v>
      </c>
      <c r="E517" s="20">
        <v>706</v>
      </c>
      <c r="F517" s="21">
        <v>38</v>
      </c>
      <c r="G517" s="20">
        <v>3333.8705268286503</v>
      </c>
      <c r="H517" s="22">
        <v>5085</v>
      </c>
      <c r="I517" s="23">
        <f t="shared" si="14"/>
        <v>65.56284221885251</v>
      </c>
      <c r="J517" s="40">
        <f t="shared" si="15"/>
        <v>22.316403531955128</v>
      </c>
    </row>
    <row r="518" spans="1:10" ht="15">
      <c r="A518" s="44"/>
      <c r="B518" s="17">
        <v>82036</v>
      </c>
      <c r="C518" s="18" t="s">
        <v>498</v>
      </c>
      <c r="D518" s="19">
        <v>904.720900294531</v>
      </c>
      <c r="E518" s="20">
        <v>592.5</v>
      </c>
      <c r="F518" s="21">
        <v>38.5</v>
      </c>
      <c r="G518" s="20">
        <v>1535.720900294531</v>
      </c>
      <c r="H518" s="22">
        <v>3938</v>
      </c>
      <c r="I518" s="23">
        <f t="shared" si="14"/>
        <v>38.997483501638676</v>
      </c>
      <c r="J518" s="40">
        <f t="shared" si="15"/>
        <v>41.08819511924221</v>
      </c>
    </row>
    <row r="519" spans="1:10" ht="15">
      <c r="A519" s="44"/>
      <c r="B519" s="17">
        <v>82037</v>
      </c>
      <c r="C519" s="18" t="s">
        <v>499</v>
      </c>
      <c r="D519" s="19">
        <v>864.956705149028</v>
      </c>
      <c r="E519" s="20">
        <v>468</v>
      </c>
      <c r="F519" s="21">
        <v>22.5</v>
      </c>
      <c r="G519" s="20">
        <v>1355.456705149028</v>
      </c>
      <c r="H519" s="22">
        <v>3484</v>
      </c>
      <c r="I519" s="23">
        <f t="shared" si="14"/>
        <v>38.90518671495488</v>
      </c>
      <c r="J519" s="40">
        <f t="shared" si="15"/>
        <v>36.18706507826609</v>
      </c>
    </row>
    <row r="520" spans="1:10" ht="15">
      <c r="A520" s="45"/>
      <c r="B520" s="24">
        <v>82038</v>
      </c>
      <c r="C520" s="25" t="s">
        <v>595</v>
      </c>
      <c r="D520" s="26">
        <v>508.012332155452</v>
      </c>
      <c r="E520" s="27">
        <v>290</v>
      </c>
      <c r="F520" s="28">
        <v>15.5</v>
      </c>
      <c r="G520" s="27">
        <v>813.512332155452</v>
      </c>
      <c r="H520" s="29">
        <v>1668</v>
      </c>
      <c r="I520" s="30">
        <f t="shared" si="14"/>
        <v>48.77172255128609</v>
      </c>
      <c r="J520" s="41">
        <f t="shared" si="15"/>
        <v>37.553210679739614</v>
      </c>
    </row>
    <row r="521" spans="1:10" ht="15" customHeight="1">
      <c r="A521" s="43" t="s">
        <v>500</v>
      </c>
      <c r="B521" s="17">
        <v>83012</v>
      </c>
      <c r="C521" s="18" t="s">
        <v>501</v>
      </c>
      <c r="D521" s="19">
        <v>2415.0432006105602</v>
      </c>
      <c r="E521" s="20">
        <v>1299.5</v>
      </c>
      <c r="F521" s="21">
        <v>81</v>
      </c>
      <c r="G521" s="20">
        <v>3795.5432006105602</v>
      </c>
      <c r="H521" s="22">
        <v>7303</v>
      </c>
      <c r="I521" s="23">
        <f t="shared" si="14"/>
        <v>51.972383960161025</v>
      </c>
      <c r="J521" s="40">
        <f t="shared" si="15"/>
        <v>36.37160551295871</v>
      </c>
    </row>
    <row r="522" spans="1:10" ht="15">
      <c r="A522" s="44"/>
      <c r="B522" s="17">
        <v>83013</v>
      </c>
      <c r="C522" s="18" t="s">
        <v>502</v>
      </c>
      <c r="D522" s="19">
        <v>711.918245106287</v>
      </c>
      <c r="E522" s="20">
        <v>380</v>
      </c>
      <c r="F522" s="21">
        <v>28</v>
      </c>
      <c r="G522" s="20">
        <v>1119.918245106287</v>
      </c>
      <c r="H522" s="22">
        <v>2132.5</v>
      </c>
      <c r="I522" s="23">
        <f aca="true" t="shared" si="16" ref="I522:I585">G522/H522*100</f>
        <v>52.51668206829013</v>
      </c>
      <c r="J522" s="40">
        <f aca="true" t="shared" si="17" ref="J522:J585">(E522+F522)/G522*100</f>
        <v>36.4312307423189</v>
      </c>
    </row>
    <row r="523" spans="1:10" ht="15">
      <c r="A523" s="44"/>
      <c r="B523" s="17">
        <v>83028</v>
      </c>
      <c r="C523" s="18" t="s">
        <v>503</v>
      </c>
      <c r="D523" s="19">
        <v>923.6629182567</v>
      </c>
      <c r="E523" s="20">
        <v>520.5</v>
      </c>
      <c r="F523" s="21">
        <v>47</v>
      </c>
      <c r="G523" s="20">
        <v>1491.1629182566999</v>
      </c>
      <c r="H523" s="22">
        <v>3654.5</v>
      </c>
      <c r="I523" s="23">
        <f t="shared" si="16"/>
        <v>40.803472930816795</v>
      </c>
      <c r="J523" s="40">
        <f t="shared" si="17"/>
        <v>38.05754509128065</v>
      </c>
    </row>
    <row r="524" spans="1:10" ht="15">
      <c r="A524" s="44"/>
      <c r="B524" s="17">
        <v>83031</v>
      </c>
      <c r="C524" s="18" t="s">
        <v>504</v>
      </c>
      <c r="D524" s="19">
        <v>908.3390081571699</v>
      </c>
      <c r="E524" s="20">
        <v>552.5</v>
      </c>
      <c r="F524" s="21">
        <v>41.5</v>
      </c>
      <c r="G524" s="20">
        <v>1502.33900815717</v>
      </c>
      <c r="H524" s="22">
        <v>2695.5</v>
      </c>
      <c r="I524" s="23">
        <f t="shared" si="16"/>
        <v>55.73507728277388</v>
      </c>
      <c r="J524" s="40">
        <f t="shared" si="17"/>
        <v>39.5383463236187</v>
      </c>
    </row>
    <row r="525" spans="1:10" ht="15">
      <c r="A525" s="44"/>
      <c r="B525" s="17">
        <v>83034</v>
      </c>
      <c r="C525" s="18" t="s">
        <v>596</v>
      </c>
      <c r="D525" s="19">
        <v>12416.12875585831</v>
      </c>
      <c r="E525" s="20">
        <v>1440.5</v>
      </c>
      <c r="F525" s="21">
        <v>84.5</v>
      </c>
      <c r="G525" s="20">
        <v>13941.12875585831</v>
      </c>
      <c r="H525" s="22">
        <v>11539.5</v>
      </c>
      <c r="I525" s="23">
        <f t="shared" si="16"/>
        <v>120.81224278225496</v>
      </c>
      <c r="J525" s="40">
        <f t="shared" si="17"/>
        <v>10.938856004462105</v>
      </c>
    </row>
    <row r="526" spans="1:10" ht="15">
      <c r="A526" s="44"/>
      <c r="B526" s="17">
        <v>83040</v>
      </c>
      <c r="C526" s="18" t="s">
        <v>505</v>
      </c>
      <c r="D526" s="19">
        <v>877.418655587059</v>
      </c>
      <c r="E526" s="20">
        <v>549</v>
      </c>
      <c r="F526" s="21">
        <v>28</v>
      </c>
      <c r="G526" s="20">
        <v>1454.418655587059</v>
      </c>
      <c r="H526" s="22">
        <v>3590.5</v>
      </c>
      <c r="I526" s="23">
        <f t="shared" si="16"/>
        <v>40.50741277223393</v>
      </c>
      <c r="J526" s="40">
        <f t="shared" si="17"/>
        <v>39.67220839635756</v>
      </c>
    </row>
    <row r="527" spans="1:10" ht="15">
      <c r="A527" s="44"/>
      <c r="B527" s="17">
        <v>83044</v>
      </c>
      <c r="C527" s="18" t="s">
        <v>506</v>
      </c>
      <c r="D527" s="19">
        <v>380.778101178999</v>
      </c>
      <c r="E527" s="20">
        <v>348</v>
      </c>
      <c r="F527" s="21">
        <v>26.5</v>
      </c>
      <c r="G527" s="20">
        <v>755.278101178999</v>
      </c>
      <c r="H527" s="22">
        <v>1725.5</v>
      </c>
      <c r="I527" s="23">
        <f t="shared" si="16"/>
        <v>43.771550343610485</v>
      </c>
      <c r="J527" s="40">
        <f t="shared" si="17"/>
        <v>49.58438480016839</v>
      </c>
    </row>
    <row r="528" spans="1:10" ht="15">
      <c r="A528" s="44"/>
      <c r="B528" s="17">
        <v>83049</v>
      </c>
      <c r="C528" s="18" t="s">
        <v>507</v>
      </c>
      <c r="D528" s="19">
        <v>567.979345086914</v>
      </c>
      <c r="E528" s="20">
        <v>296.5</v>
      </c>
      <c r="F528" s="21">
        <v>20</v>
      </c>
      <c r="G528" s="20">
        <v>884.479345086914</v>
      </c>
      <c r="H528" s="22">
        <v>1831.5</v>
      </c>
      <c r="I528" s="23">
        <f t="shared" si="16"/>
        <v>48.29262053436604</v>
      </c>
      <c r="J528" s="40">
        <f t="shared" si="17"/>
        <v>35.783763833275145</v>
      </c>
    </row>
    <row r="529" spans="1:10" ht="15">
      <c r="A529" s="45"/>
      <c r="B529" s="24">
        <v>83055</v>
      </c>
      <c r="C529" s="25" t="s">
        <v>508</v>
      </c>
      <c r="D529" s="26">
        <v>703.477596411735</v>
      </c>
      <c r="E529" s="27">
        <v>415.5</v>
      </c>
      <c r="F529" s="28">
        <v>24</v>
      </c>
      <c r="G529" s="27">
        <v>1142.977596411735</v>
      </c>
      <c r="H529" s="29">
        <v>2394</v>
      </c>
      <c r="I529" s="30">
        <f t="shared" si="16"/>
        <v>47.743425079855264</v>
      </c>
      <c r="J529" s="41">
        <f t="shared" si="17"/>
        <v>38.45219725913848</v>
      </c>
    </row>
    <row r="530" spans="1:10" ht="15" customHeight="1">
      <c r="A530" s="43" t="s">
        <v>509</v>
      </c>
      <c r="B530" s="17">
        <v>84009</v>
      </c>
      <c r="C530" s="18" t="s">
        <v>510</v>
      </c>
      <c r="D530" s="19">
        <v>3107.25898540569</v>
      </c>
      <c r="E530" s="20">
        <v>826</v>
      </c>
      <c r="F530" s="21">
        <v>47.5</v>
      </c>
      <c r="G530" s="20">
        <v>3980.75898540569</v>
      </c>
      <c r="H530" s="22">
        <v>5707</v>
      </c>
      <c r="I530" s="23">
        <f t="shared" si="16"/>
        <v>69.7522163204081</v>
      </c>
      <c r="J530" s="40">
        <f t="shared" si="17"/>
        <v>21.943051644232593</v>
      </c>
    </row>
    <row r="531" spans="1:10" ht="15">
      <c r="A531" s="44"/>
      <c r="B531" s="17">
        <v>84010</v>
      </c>
      <c r="C531" s="18" t="s">
        <v>511</v>
      </c>
      <c r="D531" s="19">
        <v>1530.011969914492</v>
      </c>
      <c r="E531" s="20">
        <v>547.5</v>
      </c>
      <c r="F531" s="21">
        <v>40</v>
      </c>
      <c r="G531" s="20">
        <v>2117.511969914492</v>
      </c>
      <c r="H531" s="22">
        <v>3233</v>
      </c>
      <c r="I531" s="23">
        <f t="shared" si="16"/>
        <v>65.4968131739713</v>
      </c>
      <c r="J531" s="40">
        <f t="shared" si="17"/>
        <v>27.74482545303978</v>
      </c>
    </row>
    <row r="532" spans="1:10" ht="15">
      <c r="A532" s="44"/>
      <c r="B532" s="17">
        <v>84016</v>
      </c>
      <c r="C532" s="18" t="s">
        <v>512</v>
      </c>
      <c r="D532" s="19">
        <v>114.6343599751909</v>
      </c>
      <c r="E532" s="20">
        <v>137.5</v>
      </c>
      <c r="F532" s="21">
        <v>11</v>
      </c>
      <c r="G532" s="20">
        <v>263.13435997519093</v>
      </c>
      <c r="H532" s="22">
        <v>838.5</v>
      </c>
      <c r="I532" s="23">
        <f t="shared" si="16"/>
        <v>31.38155754027322</v>
      </c>
      <c r="J532" s="40">
        <f t="shared" si="17"/>
        <v>56.43504710445303</v>
      </c>
    </row>
    <row r="533" spans="1:10" ht="15">
      <c r="A533" s="44"/>
      <c r="B533" s="17">
        <v>84029</v>
      </c>
      <c r="C533" s="18" t="s">
        <v>513</v>
      </c>
      <c r="D533" s="19">
        <v>172.6930945813657</v>
      </c>
      <c r="E533" s="20">
        <v>166</v>
      </c>
      <c r="F533" s="21">
        <v>15.5</v>
      </c>
      <c r="G533" s="20">
        <v>354.1930945813657</v>
      </c>
      <c r="H533" s="22">
        <v>1068</v>
      </c>
      <c r="I533" s="23">
        <f t="shared" si="16"/>
        <v>33.16414743271214</v>
      </c>
      <c r="J533" s="40">
        <f t="shared" si="17"/>
        <v>51.2432350536144</v>
      </c>
    </row>
    <row r="534" spans="1:10" ht="15">
      <c r="A534" s="44"/>
      <c r="B534" s="17">
        <v>84033</v>
      </c>
      <c r="C534" s="18" t="s">
        <v>514</v>
      </c>
      <c r="D534" s="19">
        <v>491.07812293086306</v>
      </c>
      <c r="E534" s="20">
        <v>518.5</v>
      </c>
      <c r="F534" s="21">
        <v>42.5</v>
      </c>
      <c r="G534" s="20">
        <v>1052.0781229308632</v>
      </c>
      <c r="H534" s="22">
        <v>3765.5</v>
      </c>
      <c r="I534" s="23">
        <f t="shared" si="16"/>
        <v>27.939931561037394</v>
      </c>
      <c r="J534" s="40">
        <f t="shared" si="17"/>
        <v>53.32303635752588</v>
      </c>
    </row>
    <row r="535" spans="1:10" ht="15">
      <c r="A535" s="44"/>
      <c r="B535" s="17">
        <v>84035</v>
      </c>
      <c r="C535" s="18" t="s">
        <v>515</v>
      </c>
      <c r="D535" s="19">
        <v>1240.311125112392</v>
      </c>
      <c r="E535" s="20">
        <v>607.5</v>
      </c>
      <c r="F535" s="21">
        <v>35.5</v>
      </c>
      <c r="G535" s="20">
        <v>1883.311125112392</v>
      </c>
      <c r="H535" s="22">
        <v>3356.5</v>
      </c>
      <c r="I535" s="23">
        <f t="shared" si="16"/>
        <v>56.10937360680447</v>
      </c>
      <c r="J535" s="40">
        <f t="shared" si="17"/>
        <v>34.141995521936245</v>
      </c>
    </row>
    <row r="536" spans="1:10" ht="15">
      <c r="A536" s="44"/>
      <c r="B536" s="17">
        <v>84043</v>
      </c>
      <c r="C536" s="18" t="s">
        <v>509</v>
      </c>
      <c r="D536" s="19">
        <v>2029.350253309488</v>
      </c>
      <c r="E536" s="20">
        <v>679.5</v>
      </c>
      <c r="F536" s="21">
        <v>59.5</v>
      </c>
      <c r="G536" s="20">
        <v>2768.350253309488</v>
      </c>
      <c r="H536" s="22">
        <v>5119</v>
      </c>
      <c r="I536" s="23">
        <f t="shared" si="16"/>
        <v>54.07990336607712</v>
      </c>
      <c r="J536" s="40">
        <f t="shared" si="17"/>
        <v>26.694599034805854</v>
      </c>
    </row>
    <row r="537" spans="1:10" ht="15">
      <c r="A537" s="44"/>
      <c r="B537" s="17">
        <v>84050</v>
      </c>
      <c r="C537" s="18" t="s">
        <v>516</v>
      </c>
      <c r="D537" s="19">
        <v>2416.4502873863257</v>
      </c>
      <c r="E537" s="20">
        <v>589</v>
      </c>
      <c r="F537" s="21">
        <v>34</v>
      </c>
      <c r="G537" s="20">
        <v>3039.4502873863257</v>
      </c>
      <c r="H537" s="22">
        <v>3421</v>
      </c>
      <c r="I537" s="23">
        <f t="shared" si="16"/>
        <v>88.84683681339742</v>
      </c>
      <c r="J537" s="40">
        <f t="shared" si="17"/>
        <v>20.497127476815162</v>
      </c>
    </row>
    <row r="538" spans="1:10" ht="15">
      <c r="A538" s="44"/>
      <c r="B538" s="17">
        <v>84059</v>
      </c>
      <c r="C538" s="18" t="s">
        <v>597</v>
      </c>
      <c r="D538" s="19">
        <v>2073.952012086993</v>
      </c>
      <c r="E538" s="20">
        <v>449.5</v>
      </c>
      <c r="F538" s="21">
        <v>40</v>
      </c>
      <c r="G538" s="20">
        <v>2563.452012086993</v>
      </c>
      <c r="H538" s="22">
        <v>3539</v>
      </c>
      <c r="I538" s="23">
        <f t="shared" si="16"/>
        <v>72.43436033023433</v>
      </c>
      <c r="J538" s="40">
        <f t="shared" si="17"/>
        <v>19.095344780863734</v>
      </c>
    </row>
    <row r="539" spans="1:10" ht="15">
      <c r="A539" s="44"/>
      <c r="B539" s="17">
        <v>84068</v>
      </c>
      <c r="C539" s="18" t="s">
        <v>517</v>
      </c>
      <c r="D539" s="19">
        <v>254.64749890497802</v>
      </c>
      <c r="E539" s="20">
        <v>232</v>
      </c>
      <c r="F539" s="21">
        <v>18.5</v>
      </c>
      <c r="G539" s="20">
        <v>505.147498904978</v>
      </c>
      <c r="H539" s="22">
        <v>1580.5</v>
      </c>
      <c r="I539" s="23">
        <f t="shared" si="16"/>
        <v>31.961246371716424</v>
      </c>
      <c r="J539" s="40">
        <f t="shared" si="17"/>
        <v>49.58947644856516</v>
      </c>
    </row>
    <row r="540" spans="1:10" ht="15">
      <c r="A540" s="44"/>
      <c r="B540" s="17">
        <v>84075</v>
      </c>
      <c r="C540" s="18" t="s">
        <v>518</v>
      </c>
      <c r="D540" s="19">
        <v>792.1553122749419</v>
      </c>
      <c r="E540" s="20">
        <v>296</v>
      </c>
      <c r="F540" s="21">
        <v>17.5</v>
      </c>
      <c r="G540" s="20">
        <v>1105.655312274942</v>
      </c>
      <c r="H540" s="22">
        <v>1930</v>
      </c>
      <c r="I540" s="23">
        <f t="shared" si="16"/>
        <v>57.287840014245695</v>
      </c>
      <c r="J540" s="40">
        <f t="shared" si="17"/>
        <v>28.354225455215136</v>
      </c>
    </row>
    <row r="541" spans="1:10" ht="15">
      <c r="A541" s="45"/>
      <c r="B541" s="24">
        <v>84077</v>
      </c>
      <c r="C541" s="25" t="s">
        <v>519</v>
      </c>
      <c r="D541" s="26">
        <v>7512.13639686879</v>
      </c>
      <c r="E541" s="27">
        <v>1124.5</v>
      </c>
      <c r="F541" s="28">
        <v>65</v>
      </c>
      <c r="G541" s="27">
        <v>8701.636396868791</v>
      </c>
      <c r="H541" s="29">
        <v>7529.5</v>
      </c>
      <c r="I541" s="30">
        <f t="shared" si="16"/>
        <v>115.56725409215474</v>
      </c>
      <c r="J541" s="41">
        <f t="shared" si="17"/>
        <v>13.669842610615532</v>
      </c>
    </row>
    <row r="542" spans="1:10" ht="15" customHeight="1">
      <c r="A542" s="43" t="s">
        <v>520</v>
      </c>
      <c r="B542" s="17">
        <v>85007</v>
      </c>
      <c r="C542" s="18" t="s">
        <v>521</v>
      </c>
      <c r="D542" s="19">
        <v>862.872932488681</v>
      </c>
      <c r="E542" s="20">
        <v>438</v>
      </c>
      <c r="F542" s="21">
        <v>24.5</v>
      </c>
      <c r="G542" s="20">
        <v>1325.372932488681</v>
      </c>
      <c r="H542" s="22">
        <v>3425</v>
      </c>
      <c r="I542" s="23">
        <f t="shared" si="16"/>
        <v>38.697019926676816</v>
      </c>
      <c r="J542" s="40">
        <f t="shared" si="17"/>
        <v>34.8958386475838</v>
      </c>
    </row>
    <row r="543" spans="1:10" ht="15">
      <c r="A543" s="44"/>
      <c r="B543" s="17">
        <v>85009</v>
      </c>
      <c r="C543" s="18" t="s">
        <v>522</v>
      </c>
      <c r="D543" s="19">
        <v>1363.3501659786589</v>
      </c>
      <c r="E543" s="20">
        <v>381</v>
      </c>
      <c r="F543" s="21">
        <v>14</v>
      </c>
      <c r="G543" s="20">
        <v>1758.3501659786589</v>
      </c>
      <c r="H543" s="22">
        <v>4097</v>
      </c>
      <c r="I543" s="23">
        <f t="shared" si="16"/>
        <v>42.917992823496675</v>
      </c>
      <c r="J543" s="40">
        <f t="shared" si="17"/>
        <v>22.46423992459726</v>
      </c>
    </row>
    <row r="544" spans="1:10" ht="15">
      <c r="A544" s="44"/>
      <c r="B544" s="17">
        <v>85011</v>
      </c>
      <c r="C544" s="18" t="s">
        <v>523</v>
      </c>
      <c r="D544" s="19">
        <v>1212.516712722672</v>
      </c>
      <c r="E544" s="20">
        <v>478.5</v>
      </c>
      <c r="F544" s="21">
        <v>37.5</v>
      </c>
      <c r="G544" s="20">
        <v>1728.516712722672</v>
      </c>
      <c r="H544" s="22">
        <v>3419.5</v>
      </c>
      <c r="I544" s="23">
        <f t="shared" si="16"/>
        <v>50.548814526178454</v>
      </c>
      <c r="J544" s="40">
        <f t="shared" si="17"/>
        <v>29.85218460440703</v>
      </c>
    </row>
    <row r="545" spans="1:10" ht="15">
      <c r="A545" s="44"/>
      <c r="B545" s="17">
        <v>85024</v>
      </c>
      <c r="C545" s="18" t="s">
        <v>524</v>
      </c>
      <c r="D545" s="19">
        <v>194.0312134807081</v>
      </c>
      <c r="E545" s="20">
        <v>192</v>
      </c>
      <c r="F545" s="21">
        <v>15.5</v>
      </c>
      <c r="G545" s="20">
        <v>401.53121348070806</v>
      </c>
      <c r="H545" s="22">
        <v>1753</v>
      </c>
      <c r="I545" s="23">
        <f t="shared" si="16"/>
        <v>22.90537441418757</v>
      </c>
      <c r="J545" s="40">
        <f t="shared" si="17"/>
        <v>51.677178020923535</v>
      </c>
    </row>
    <row r="546" spans="1:10" ht="15">
      <c r="A546" s="44"/>
      <c r="B546" s="17">
        <v>85026</v>
      </c>
      <c r="C546" s="18" t="s">
        <v>525</v>
      </c>
      <c r="D546" s="19">
        <v>326.5371409044738</v>
      </c>
      <c r="E546" s="20">
        <v>196.5</v>
      </c>
      <c r="F546" s="21">
        <v>10</v>
      </c>
      <c r="G546" s="20">
        <v>533.0371409044737</v>
      </c>
      <c r="H546" s="22">
        <v>3060.5</v>
      </c>
      <c r="I546" s="23">
        <f t="shared" si="16"/>
        <v>17.416668547769117</v>
      </c>
      <c r="J546" s="40">
        <f t="shared" si="17"/>
        <v>38.740264824624504</v>
      </c>
    </row>
    <row r="547" spans="1:10" ht="15">
      <c r="A547" s="44"/>
      <c r="B547" s="17">
        <v>85034</v>
      </c>
      <c r="C547" s="18" t="s">
        <v>598</v>
      </c>
      <c r="D547" s="19">
        <v>269.19820089120674</v>
      </c>
      <c r="E547" s="20">
        <v>161.5</v>
      </c>
      <c r="F547" s="21">
        <v>8</v>
      </c>
      <c r="G547" s="20">
        <v>438.69820089120674</v>
      </c>
      <c r="H547" s="22">
        <v>2451</v>
      </c>
      <c r="I547" s="23">
        <f t="shared" si="16"/>
        <v>17.898743406413985</v>
      </c>
      <c r="J547" s="40">
        <f t="shared" si="17"/>
        <v>38.63704014642962</v>
      </c>
    </row>
    <row r="548" spans="1:10" ht="15">
      <c r="A548" s="44"/>
      <c r="B548" s="17">
        <v>85039</v>
      </c>
      <c r="C548" s="18" t="s">
        <v>526</v>
      </c>
      <c r="D548" s="19">
        <v>578.510993653479</v>
      </c>
      <c r="E548" s="20">
        <v>310.5</v>
      </c>
      <c r="F548" s="21">
        <v>14</v>
      </c>
      <c r="G548" s="20">
        <v>903.010993653479</v>
      </c>
      <c r="H548" s="22">
        <v>2858.5</v>
      </c>
      <c r="I548" s="23">
        <f t="shared" si="16"/>
        <v>31.590379347681612</v>
      </c>
      <c r="J548" s="40">
        <f t="shared" si="17"/>
        <v>35.93533215881572</v>
      </c>
    </row>
    <row r="549" spans="1:10" ht="15">
      <c r="A549" s="44"/>
      <c r="B549" s="17">
        <v>85045</v>
      </c>
      <c r="C549" s="18" t="s">
        <v>520</v>
      </c>
      <c r="D549" s="19">
        <v>4482.25911231628</v>
      </c>
      <c r="E549" s="20">
        <v>595.5</v>
      </c>
      <c r="F549" s="21">
        <v>31.5</v>
      </c>
      <c r="G549" s="20">
        <v>5109.25911231628</v>
      </c>
      <c r="H549" s="22">
        <v>7223</v>
      </c>
      <c r="I549" s="23">
        <f t="shared" si="16"/>
        <v>70.73596998914967</v>
      </c>
      <c r="J549" s="40">
        <f t="shared" si="17"/>
        <v>12.271837975266632</v>
      </c>
    </row>
    <row r="550" spans="1:10" ht="15">
      <c r="A550" s="44"/>
      <c r="B550" s="17">
        <v>85046</v>
      </c>
      <c r="C550" s="18" t="s">
        <v>527</v>
      </c>
      <c r="D550" s="19">
        <v>1549.9545083043809</v>
      </c>
      <c r="E550" s="20">
        <v>441</v>
      </c>
      <c r="F550" s="21">
        <v>24.5</v>
      </c>
      <c r="G550" s="20">
        <v>2015.4545083043809</v>
      </c>
      <c r="H550" s="22">
        <v>5697</v>
      </c>
      <c r="I550" s="23">
        <f t="shared" si="16"/>
        <v>35.37747074432826</v>
      </c>
      <c r="J550" s="40">
        <f t="shared" si="17"/>
        <v>23.096527263799622</v>
      </c>
    </row>
    <row r="551" spans="1:10" ht="15">
      <c r="A551" s="45"/>
      <c r="B551" s="24">
        <v>85047</v>
      </c>
      <c r="C551" s="25" t="s">
        <v>528</v>
      </c>
      <c r="D551" s="26">
        <v>306.76976429336503</v>
      </c>
      <c r="E551" s="27">
        <v>128</v>
      </c>
      <c r="F551" s="28">
        <v>7.5</v>
      </c>
      <c r="G551" s="27">
        <v>442.26976429336503</v>
      </c>
      <c r="H551" s="29">
        <v>1326.5</v>
      </c>
      <c r="I551" s="30">
        <f t="shared" si="16"/>
        <v>33.34110548762646</v>
      </c>
      <c r="J551" s="41">
        <f t="shared" si="17"/>
        <v>30.637409775568685</v>
      </c>
    </row>
    <row r="552" spans="1:10" ht="15" customHeight="1">
      <c r="A552" s="43" t="s">
        <v>529</v>
      </c>
      <c r="B552" s="17">
        <v>91005</v>
      </c>
      <c r="C552" s="18" t="s">
        <v>530</v>
      </c>
      <c r="D552" s="19">
        <v>1417.718834631482</v>
      </c>
      <c r="E552" s="20">
        <v>690</v>
      </c>
      <c r="F552" s="21">
        <v>46.5</v>
      </c>
      <c r="G552" s="20">
        <v>2154.218834631482</v>
      </c>
      <c r="H552" s="22">
        <v>4535.5</v>
      </c>
      <c r="I552" s="23">
        <f t="shared" si="16"/>
        <v>47.49683242490314</v>
      </c>
      <c r="J552" s="40">
        <f t="shared" si="17"/>
        <v>34.188727169214985</v>
      </c>
    </row>
    <row r="553" spans="1:10" ht="15">
      <c r="A553" s="44"/>
      <c r="B553" s="17">
        <v>91013</v>
      </c>
      <c r="C553" s="18" t="s">
        <v>531</v>
      </c>
      <c r="D553" s="19">
        <v>2322.21192847629</v>
      </c>
      <c r="E553" s="20">
        <v>847</v>
      </c>
      <c r="F553" s="21">
        <v>61</v>
      </c>
      <c r="G553" s="20">
        <v>3230.21192847629</v>
      </c>
      <c r="H553" s="22">
        <v>5816.5</v>
      </c>
      <c r="I553" s="23">
        <f t="shared" si="16"/>
        <v>55.53532069932589</v>
      </c>
      <c r="J553" s="40">
        <f t="shared" si="17"/>
        <v>28.10961076564128</v>
      </c>
    </row>
    <row r="554" spans="1:10" ht="15">
      <c r="A554" s="44"/>
      <c r="B554" s="17">
        <v>91015</v>
      </c>
      <c r="C554" s="18" t="s">
        <v>532</v>
      </c>
      <c r="D554" s="19">
        <v>660.364408221025</v>
      </c>
      <c r="E554" s="20">
        <v>423</v>
      </c>
      <c r="F554" s="21">
        <v>24.5</v>
      </c>
      <c r="G554" s="20">
        <v>1107.8644082210249</v>
      </c>
      <c r="H554" s="22">
        <v>2127</v>
      </c>
      <c r="I554" s="23">
        <f t="shared" si="16"/>
        <v>52.085773776258804</v>
      </c>
      <c r="J554" s="40">
        <f t="shared" si="17"/>
        <v>40.39302974978517</v>
      </c>
    </row>
    <row r="555" spans="1:10" ht="15">
      <c r="A555" s="44"/>
      <c r="B555" s="17">
        <v>91030</v>
      </c>
      <c r="C555" s="18" t="s">
        <v>533</v>
      </c>
      <c r="D555" s="19">
        <v>6910.34647160667</v>
      </c>
      <c r="E555" s="20">
        <v>1595</v>
      </c>
      <c r="F555" s="21">
        <v>104.5</v>
      </c>
      <c r="G555" s="20">
        <v>8609.84647160667</v>
      </c>
      <c r="H555" s="22">
        <v>10965</v>
      </c>
      <c r="I555" s="23">
        <f t="shared" si="16"/>
        <v>78.52117165167962</v>
      </c>
      <c r="J555" s="40">
        <f t="shared" si="17"/>
        <v>19.739027932781</v>
      </c>
    </row>
    <row r="556" spans="1:10" ht="15">
      <c r="A556" s="44"/>
      <c r="B556" s="17">
        <v>91034</v>
      </c>
      <c r="C556" s="18" t="s">
        <v>529</v>
      </c>
      <c r="D556" s="19">
        <v>4955.40916780959</v>
      </c>
      <c r="E556" s="20">
        <v>1140.5</v>
      </c>
      <c r="F556" s="21">
        <v>92</v>
      </c>
      <c r="G556" s="20">
        <v>6187.90916780959</v>
      </c>
      <c r="H556" s="22">
        <v>8365.5</v>
      </c>
      <c r="I556" s="23">
        <f t="shared" si="16"/>
        <v>73.96938817535819</v>
      </c>
      <c r="J556" s="40">
        <f t="shared" si="17"/>
        <v>19.91787478736187</v>
      </c>
    </row>
    <row r="557" spans="1:10" ht="15">
      <c r="A557" s="44"/>
      <c r="B557" s="17">
        <v>91054</v>
      </c>
      <c r="C557" s="18" t="s">
        <v>534</v>
      </c>
      <c r="D557" s="19">
        <v>808.819788146278</v>
      </c>
      <c r="E557" s="20">
        <v>473</v>
      </c>
      <c r="F557" s="21">
        <v>36</v>
      </c>
      <c r="G557" s="20">
        <v>1317.819788146278</v>
      </c>
      <c r="H557" s="22">
        <v>2825.5</v>
      </c>
      <c r="I557" s="23">
        <f t="shared" si="16"/>
        <v>46.64023316744923</v>
      </c>
      <c r="J557" s="40">
        <f t="shared" si="17"/>
        <v>38.62440104317974</v>
      </c>
    </row>
    <row r="558" spans="1:10" ht="15">
      <c r="A558" s="44"/>
      <c r="B558" s="17">
        <v>91059</v>
      </c>
      <c r="C558" s="18" t="s">
        <v>535</v>
      </c>
      <c r="D558" s="19">
        <v>880.056285523098</v>
      </c>
      <c r="E558" s="20">
        <v>874.5</v>
      </c>
      <c r="F558" s="21">
        <v>42</v>
      </c>
      <c r="G558" s="20">
        <v>1796.556285523098</v>
      </c>
      <c r="H558" s="22">
        <v>4758</v>
      </c>
      <c r="I558" s="23">
        <f t="shared" si="16"/>
        <v>37.75864408413405</v>
      </c>
      <c r="J558" s="40">
        <f t="shared" si="17"/>
        <v>51.01426586994715</v>
      </c>
    </row>
    <row r="559" spans="1:10" ht="15">
      <c r="A559" s="44"/>
      <c r="B559" s="17">
        <v>91064</v>
      </c>
      <c r="C559" s="18" t="s">
        <v>536</v>
      </c>
      <c r="D559" s="19">
        <v>691.7757322557859</v>
      </c>
      <c r="E559" s="20">
        <v>644.5</v>
      </c>
      <c r="F559" s="21">
        <v>29</v>
      </c>
      <c r="G559" s="20">
        <v>1365.275732255786</v>
      </c>
      <c r="H559" s="22">
        <v>3371</v>
      </c>
      <c r="I559" s="23">
        <f t="shared" si="16"/>
        <v>40.50061501797051</v>
      </c>
      <c r="J559" s="40">
        <f t="shared" si="17"/>
        <v>49.33069445885522</v>
      </c>
    </row>
    <row r="560" spans="1:10" ht="15">
      <c r="A560" s="44"/>
      <c r="B560" s="17">
        <v>91072</v>
      </c>
      <c r="C560" s="18" t="s">
        <v>537</v>
      </c>
      <c r="D560" s="19">
        <v>873.605184089962</v>
      </c>
      <c r="E560" s="20">
        <v>516.5</v>
      </c>
      <c r="F560" s="21">
        <v>27</v>
      </c>
      <c r="G560" s="20">
        <v>1417.105184089962</v>
      </c>
      <c r="H560" s="22">
        <v>3275</v>
      </c>
      <c r="I560" s="23">
        <f t="shared" si="16"/>
        <v>43.27038730045685</v>
      </c>
      <c r="J560" s="40">
        <f t="shared" si="17"/>
        <v>38.352834080486794</v>
      </c>
    </row>
    <row r="561" spans="1:10" ht="15">
      <c r="A561" s="44"/>
      <c r="B561" s="17">
        <v>91103</v>
      </c>
      <c r="C561" s="18" t="s">
        <v>538</v>
      </c>
      <c r="D561" s="19">
        <v>303.130798053225</v>
      </c>
      <c r="E561" s="20">
        <v>330.5</v>
      </c>
      <c r="F561" s="21">
        <v>27</v>
      </c>
      <c r="G561" s="20">
        <v>660.630798053225</v>
      </c>
      <c r="H561" s="22">
        <v>2076.5</v>
      </c>
      <c r="I561" s="23">
        <f t="shared" si="16"/>
        <v>31.814630293918857</v>
      </c>
      <c r="J561" s="40">
        <f t="shared" si="17"/>
        <v>54.11494605663197</v>
      </c>
    </row>
    <row r="562" spans="1:10" ht="15">
      <c r="A562" s="44"/>
      <c r="B562" s="17">
        <v>91114</v>
      </c>
      <c r="C562" s="18" t="s">
        <v>539</v>
      </c>
      <c r="D562" s="19">
        <v>2982.82033435738</v>
      </c>
      <c r="E562" s="20">
        <v>1105</v>
      </c>
      <c r="F562" s="21">
        <v>78.5</v>
      </c>
      <c r="G562" s="20">
        <v>4166.3203343573805</v>
      </c>
      <c r="H562" s="22">
        <v>8065.5</v>
      </c>
      <c r="I562" s="23">
        <f t="shared" si="16"/>
        <v>51.65607010547865</v>
      </c>
      <c r="J562" s="40">
        <f t="shared" si="17"/>
        <v>28.406361129755638</v>
      </c>
    </row>
    <row r="563" spans="1:10" ht="15">
      <c r="A563" s="44"/>
      <c r="B563" s="17">
        <v>91120</v>
      </c>
      <c r="C563" s="18" t="s">
        <v>540</v>
      </c>
      <c r="D563" s="19">
        <v>1009.465888781359</v>
      </c>
      <c r="E563" s="20">
        <v>693</v>
      </c>
      <c r="F563" s="21">
        <v>45</v>
      </c>
      <c r="G563" s="20">
        <v>1747.465888781359</v>
      </c>
      <c r="H563" s="22">
        <v>3891.5</v>
      </c>
      <c r="I563" s="23">
        <f t="shared" si="16"/>
        <v>44.904686850349705</v>
      </c>
      <c r="J563" s="40">
        <f t="shared" si="17"/>
        <v>42.23258403714327</v>
      </c>
    </row>
    <row r="564" spans="1:10" ht="15">
      <c r="A564" s="44"/>
      <c r="B564" s="17">
        <v>91141</v>
      </c>
      <c r="C564" s="18" t="s">
        <v>541</v>
      </c>
      <c r="D564" s="19">
        <v>3084.3244822490497</v>
      </c>
      <c r="E564" s="20">
        <v>984</v>
      </c>
      <c r="F564" s="21">
        <v>46</v>
      </c>
      <c r="G564" s="20">
        <v>4114.32448224905</v>
      </c>
      <c r="H564" s="22">
        <v>5938.5</v>
      </c>
      <c r="I564" s="23">
        <f t="shared" si="16"/>
        <v>69.28221743283741</v>
      </c>
      <c r="J564" s="40">
        <f t="shared" si="17"/>
        <v>25.03448632804387</v>
      </c>
    </row>
    <row r="565" spans="1:10" ht="15">
      <c r="A565" s="44"/>
      <c r="B565" s="17">
        <v>91142</v>
      </c>
      <c r="C565" s="18" t="s">
        <v>542</v>
      </c>
      <c r="D565" s="19">
        <v>456.463028502462</v>
      </c>
      <c r="E565" s="20">
        <v>390.5</v>
      </c>
      <c r="F565" s="21">
        <v>28.5</v>
      </c>
      <c r="G565" s="20">
        <v>875.4630285024621</v>
      </c>
      <c r="H565" s="22">
        <v>3777</v>
      </c>
      <c r="I565" s="23">
        <f t="shared" si="16"/>
        <v>23.17879344724549</v>
      </c>
      <c r="J565" s="40">
        <f t="shared" si="17"/>
        <v>47.86038774438339</v>
      </c>
    </row>
    <row r="566" spans="1:10" ht="15">
      <c r="A566" s="45"/>
      <c r="B566" s="24">
        <v>91143</v>
      </c>
      <c r="C566" s="25" t="s">
        <v>543</v>
      </c>
      <c r="D566" s="26">
        <v>683.35402891483</v>
      </c>
      <c r="E566" s="27">
        <v>304.5</v>
      </c>
      <c r="F566" s="28">
        <v>29.5</v>
      </c>
      <c r="G566" s="27">
        <v>1017.35402891483</v>
      </c>
      <c r="H566" s="29">
        <v>1553</v>
      </c>
      <c r="I566" s="30">
        <f t="shared" si="16"/>
        <v>65.50895228041404</v>
      </c>
      <c r="J566" s="41">
        <f t="shared" si="17"/>
        <v>32.830262672303384</v>
      </c>
    </row>
    <row r="567" spans="1:10" ht="15" customHeight="1">
      <c r="A567" s="43" t="s">
        <v>544</v>
      </c>
      <c r="B567" s="17">
        <v>92003</v>
      </c>
      <c r="C567" s="18" t="s">
        <v>545</v>
      </c>
      <c r="D567" s="19">
        <v>6553.07435021734</v>
      </c>
      <c r="E567" s="20">
        <v>2050.5</v>
      </c>
      <c r="F567" s="21">
        <v>142.5</v>
      </c>
      <c r="G567" s="20">
        <v>8746.074350217339</v>
      </c>
      <c r="H567" s="22">
        <v>17930</v>
      </c>
      <c r="I567" s="23">
        <f t="shared" si="16"/>
        <v>48.77899804917646</v>
      </c>
      <c r="J567" s="40">
        <f t="shared" si="17"/>
        <v>25.07410653266976</v>
      </c>
    </row>
    <row r="568" spans="1:10" ht="15">
      <c r="A568" s="44"/>
      <c r="B568" s="17">
        <v>92006</v>
      </c>
      <c r="C568" s="18" t="s">
        <v>546</v>
      </c>
      <c r="D568" s="19">
        <v>1416.5766259414731</v>
      </c>
      <c r="E568" s="20">
        <v>924.5</v>
      </c>
      <c r="F568" s="21">
        <v>41.5</v>
      </c>
      <c r="G568" s="20">
        <v>2382.576625941473</v>
      </c>
      <c r="H568" s="22">
        <v>4653</v>
      </c>
      <c r="I568" s="23">
        <f t="shared" si="16"/>
        <v>51.20517141503274</v>
      </c>
      <c r="J568" s="40">
        <f t="shared" si="17"/>
        <v>40.544341343829224</v>
      </c>
    </row>
    <row r="569" spans="1:10" ht="15">
      <c r="A569" s="44"/>
      <c r="B569" s="17">
        <v>92035</v>
      </c>
      <c r="C569" s="18" t="s">
        <v>547</v>
      </c>
      <c r="D569" s="19">
        <v>2159.112625097785</v>
      </c>
      <c r="E569" s="20">
        <v>1787.5</v>
      </c>
      <c r="F569" s="21">
        <v>89</v>
      </c>
      <c r="G569" s="20">
        <v>4035.612625097785</v>
      </c>
      <c r="H569" s="22">
        <v>10597</v>
      </c>
      <c r="I569" s="23">
        <f t="shared" si="16"/>
        <v>38.082595310916155</v>
      </c>
      <c r="J569" s="40">
        <f t="shared" si="17"/>
        <v>46.49851644159061</v>
      </c>
    </row>
    <row r="570" spans="1:10" ht="15">
      <c r="A570" s="44"/>
      <c r="B570" s="17">
        <v>92045</v>
      </c>
      <c r="C570" s="18" t="s">
        <v>548</v>
      </c>
      <c r="D570" s="19">
        <v>3746.75911570304</v>
      </c>
      <c r="E570" s="20">
        <v>794</v>
      </c>
      <c r="F570" s="21">
        <v>32</v>
      </c>
      <c r="G570" s="20">
        <v>4572.75911570304</v>
      </c>
      <c r="H570" s="22">
        <v>5208.5</v>
      </c>
      <c r="I570" s="23">
        <f t="shared" si="16"/>
        <v>87.79416560819891</v>
      </c>
      <c r="J570" s="40">
        <f t="shared" si="17"/>
        <v>18.063492502010057</v>
      </c>
    </row>
    <row r="571" spans="1:10" ht="15">
      <c r="A571" s="44"/>
      <c r="B571" s="17">
        <v>92048</v>
      </c>
      <c r="C571" s="18" t="s">
        <v>549</v>
      </c>
      <c r="D571" s="19">
        <v>1623.588406137966</v>
      </c>
      <c r="E571" s="20">
        <v>1083</v>
      </c>
      <c r="F571" s="21">
        <v>80.5</v>
      </c>
      <c r="G571" s="20">
        <v>2787.088406137966</v>
      </c>
      <c r="H571" s="22">
        <v>6920</v>
      </c>
      <c r="I571" s="23">
        <f t="shared" si="16"/>
        <v>40.27584401933477</v>
      </c>
      <c r="J571" s="40">
        <f t="shared" si="17"/>
        <v>41.74607441362965</v>
      </c>
    </row>
    <row r="572" spans="1:10" ht="15">
      <c r="A572" s="44"/>
      <c r="B572" s="17">
        <v>92054</v>
      </c>
      <c r="C572" s="18" t="s">
        <v>550</v>
      </c>
      <c r="D572" s="19">
        <v>765.053561857383</v>
      </c>
      <c r="E572" s="20">
        <v>968</v>
      </c>
      <c r="F572" s="21">
        <v>34.5</v>
      </c>
      <c r="G572" s="20">
        <v>1767.553561857383</v>
      </c>
      <c r="H572" s="22">
        <v>4815.5</v>
      </c>
      <c r="I572" s="23">
        <f t="shared" si="16"/>
        <v>36.70550434757311</v>
      </c>
      <c r="J572" s="40">
        <f t="shared" si="17"/>
        <v>56.716810264383255</v>
      </c>
    </row>
    <row r="573" spans="1:10" ht="15">
      <c r="A573" s="44"/>
      <c r="B573" s="17">
        <v>92087</v>
      </c>
      <c r="C573" s="18" t="s">
        <v>551</v>
      </c>
      <c r="D573" s="19">
        <v>1753.414332047026</v>
      </c>
      <c r="E573" s="20">
        <v>1396.5</v>
      </c>
      <c r="F573" s="21">
        <v>83.5</v>
      </c>
      <c r="G573" s="20">
        <v>3233.4143320470257</v>
      </c>
      <c r="H573" s="22">
        <v>8832.5</v>
      </c>
      <c r="I573" s="23">
        <f t="shared" si="16"/>
        <v>36.608144149980475</v>
      </c>
      <c r="J573" s="40">
        <f t="shared" si="17"/>
        <v>45.772049233883195</v>
      </c>
    </row>
    <row r="574" spans="1:10" ht="15">
      <c r="A574" s="44"/>
      <c r="B574" s="17">
        <v>92094</v>
      </c>
      <c r="C574" s="18" t="s">
        <v>544</v>
      </c>
      <c r="D574" s="19">
        <v>61444.8992592169</v>
      </c>
      <c r="E574" s="20">
        <v>9357.5</v>
      </c>
      <c r="F574" s="21">
        <v>388</v>
      </c>
      <c r="G574" s="20">
        <v>71190.39925921691</v>
      </c>
      <c r="H574" s="22">
        <v>71688</v>
      </c>
      <c r="I574" s="23">
        <f t="shared" si="16"/>
        <v>99.30588000671928</v>
      </c>
      <c r="J574" s="40">
        <f t="shared" si="17"/>
        <v>13.689345896930426</v>
      </c>
    </row>
    <row r="575" spans="1:10" ht="15">
      <c r="A575" s="44"/>
      <c r="B575" s="17">
        <v>92097</v>
      </c>
      <c r="C575" s="18" t="s">
        <v>552</v>
      </c>
      <c r="D575" s="19">
        <v>473.186216660656</v>
      </c>
      <c r="E575" s="20">
        <v>631.5</v>
      </c>
      <c r="F575" s="21">
        <v>38.5</v>
      </c>
      <c r="G575" s="20">
        <v>1143.186216660656</v>
      </c>
      <c r="H575" s="22">
        <v>3418</v>
      </c>
      <c r="I575" s="23">
        <f t="shared" si="16"/>
        <v>33.44605666063944</v>
      </c>
      <c r="J575" s="40">
        <f t="shared" si="17"/>
        <v>58.60812440138815</v>
      </c>
    </row>
    <row r="576" spans="1:10" ht="15">
      <c r="A576" s="44"/>
      <c r="B576" s="17">
        <v>92101</v>
      </c>
      <c r="C576" s="18" t="s">
        <v>553</v>
      </c>
      <c r="D576" s="19">
        <v>1678.464348248589</v>
      </c>
      <c r="E576" s="20">
        <v>1451.5</v>
      </c>
      <c r="F576" s="21">
        <v>65</v>
      </c>
      <c r="G576" s="20">
        <v>3194.964348248589</v>
      </c>
      <c r="H576" s="22">
        <v>7860.5</v>
      </c>
      <c r="I576" s="23">
        <f t="shared" si="16"/>
        <v>40.64581576551859</v>
      </c>
      <c r="J576" s="40">
        <f t="shared" si="17"/>
        <v>47.46531837925868</v>
      </c>
    </row>
    <row r="577" spans="1:10" ht="15">
      <c r="A577" s="44"/>
      <c r="B577" s="17">
        <v>92114</v>
      </c>
      <c r="C577" s="18" t="s">
        <v>554</v>
      </c>
      <c r="D577" s="19">
        <v>1842.1249447350451</v>
      </c>
      <c r="E577" s="20">
        <v>940</v>
      </c>
      <c r="F577" s="21">
        <v>38</v>
      </c>
      <c r="G577" s="20">
        <v>2820.124944735045</v>
      </c>
      <c r="H577" s="22">
        <v>5489</v>
      </c>
      <c r="I577" s="23">
        <f t="shared" si="16"/>
        <v>51.37775450419102</v>
      </c>
      <c r="J577" s="40">
        <f t="shared" si="17"/>
        <v>34.67931453979903</v>
      </c>
    </row>
    <row r="578" spans="1:10" ht="15">
      <c r="A578" s="44"/>
      <c r="B578" s="17">
        <v>92137</v>
      </c>
      <c r="C578" s="18" t="s">
        <v>555</v>
      </c>
      <c r="D578" s="19">
        <v>6083.5098617322</v>
      </c>
      <c r="E578" s="20">
        <v>1958.5</v>
      </c>
      <c r="F578" s="21">
        <v>143</v>
      </c>
      <c r="G578" s="20">
        <v>8185.0098617322</v>
      </c>
      <c r="H578" s="22">
        <v>18162</v>
      </c>
      <c r="I578" s="23">
        <f t="shared" si="16"/>
        <v>45.06667691736703</v>
      </c>
      <c r="J578" s="40">
        <f t="shared" si="17"/>
        <v>25.674984337224217</v>
      </c>
    </row>
    <row r="579" spans="1:10" ht="15">
      <c r="A579" s="44"/>
      <c r="B579" s="17">
        <v>92138</v>
      </c>
      <c r="C579" s="18" t="s">
        <v>556</v>
      </c>
      <c r="D579" s="19">
        <v>2282.859046608027</v>
      </c>
      <c r="E579" s="20">
        <v>942</v>
      </c>
      <c r="F579" s="21">
        <v>49.5</v>
      </c>
      <c r="G579" s="20">
        <v>3274.359046608027</v>
      </c>
      <c r="H579" s="22">
        <v>5295</v>
      </c>
      <c r="I579" s="23">
        <f t="shared" si="16"/>
        <v>61.83869776407983</v>
      </c>
      <c r="J579" s="40">
        <f t="shared" si="17"/>
        <v>30.280735432087525</v>
      </c>
    </row>
    <row r="580" spans="1:10" ht="15">
      <c r="A580" s="44"/>
      <c r="B580" s="17">
        <v>92140</v>
      </c>
      <c r="C580" s="18" t="s">
        <v>557</v>
      </c>
      <c r="D580" s="19">
        <v>3725.58005274041</v>
      </c>
      <c r="E580" s="20">
        <v>1500.5</v>
      </c>
      <c r="F580" s="21">
        <v>83</v>
      </c>
      <c r="G580" s="20">
        <v>5309.08005274041</v>
      </c>
      <c r="H580" s="22">
        <v>12714.5</v>
      </c>
      <c r="I580" s="23">
        <f t="shared" si="16"/>
        <v>41.75610564898667</v>
      </c>
      <c r="J580" s="40">
        <f t="shared" si="17"/>
        <v>29.826259620678318</v>
      </c>
    </row>
    <row r="581" spans="1:10" ht="15">
      <c r="A581" s="44"/>
      <c r="B581" s="17">
        <v>92141</v>
      </c>
      <c r="C581" s="18" t="s">
        <v>558</v>
      </c>
      <c r="D581" s="19">
        <v>999.137635765991</v>
      </c>
      <c r="E581" s="20">
        <v>1102</v>
      </c>
      <c r="F581" s="21">
        <v>41.5</v>
      </c>
      <c r="G581" s="20">
        <v>2142.637635765991</v>
      </c>
      <c r="H581" s="22">
        <v>6017.5</v>
      </c>
      <c r="I581" s="23">
        <f t="shared" si="16"/>
        <v>35.60677417143317</v>
      </c>
      <c r="J581" s="40">
        <f t="shared" si="17"/>
        <v>53.36880025404761</v>
      </c>
    </row>
    <row r="582" spans="1:10" ht="15">
      <c r="A582" s="45"/>
      <c r="B582" s="24">
        <v>92142</v>
      </c>
      <c r="C582" s="25" t="s">
        <v>559</v>
      </c>
      <c r="D582" s="26">
        <v>8908.23711161147</v>
      </c>
      <c r="E582" s="27">
        <v>2456</v>
      </c>
      <c r="F582" s="28">
        <v>114.5</v>
      </c>
      <c r="G582" s="27">
        <v>11478.73711161147</v>
      </c>
      <c r="H582" s="29">
        <v>17029</v>
      </c>
      <c r="I582" s="30">
        <f t="shared" si="16"/>
        <v>67.4069946069145</v>
      </c>
      <c r="J582" s="41">
        <f t="shared" si="17"/>
        <v>22.393578448623728</v>
      </c>
    </row>
    <row r="583" spans="1:10" ht="15" customHeight="1">
      <c r="A583" s="43" t="s">
        <v>560</v>
      </c>
      <c r="B583" s="17">
        <v>93010</v>
      </c>
      <c r="C583" s="18" t="s">
        <v>561</v>
      </c>
      <c r="D583" s="19">
        <v>325.322689178497</v>
      </c>
      <c r="E583" s="20">
        <v>502</v>
      </c>
      <c r="F583" s="21">
        <v>34</v>
      </c>
      <c r="G583" s="20">
        <v>861.3226891784971</v>
      </c>
      <c r="H583" s="22">
        <v>3281.5</v>
      </c>
      <c r="I583" s="23">
        <f t="shared" si="16"/>
        <v>26.24783450185882</v>
      </c>
      <c r="J583" s="40">
        <f t="shared" si="17"/>
        <v>62.22987118930076</v>
      </c>
    </row>
    <row r="584" spans="1:10" ht="15">
      <c r="A584" s="44"/>
      <c r="B584" s="17">
        <v>93014</v>
      </c>
      <c r="C584" s="18" t="s">
        <v>562</v>
      </c>
      <c r="D584" s="19">
        <v>3892.5524588161998</v>
      </c>
      <c r="E584" s="20">
        <v>1153.5</v>
      </c>
      <c r="F584" s="21">
        <v>70</v>
      </c>
      <c r="G584" s="20">
        <v>5116.0524588162</v>
      </c>
      <c r="H584" s="22">
        <v>8703</v>
      </c>
      <c r="I584" s="23">
        <f t="shared" si="16"/>
        <v>58.784930010527404</v>
      </c>
      <c r="J584" s="40">
        <f t="shared" si="17"/>
        <v>23.914922879487143</v>
      </c>
    </row>
    <row r="585" spans="1:10" ht="15">
      <c r="A585" s="44"/>
      <c r="B585" s="17">
        <v>93018</v>
      </c>
      <c r="C585" s="18" t="s">
        <v>563</v>
      </c>
      <c r="D585" s="19">
        <v>232.26891767717052</v>
      </c>
      <c r="E585" s="20">
        <v>299</v>
      </c>
      <c r="F585" s="21">
        <v>27</v>
      </c>
      <c r="G585" s="20">
        <v>558.2689176771705</v>
      </c>
      <c r="H585" s="22">
        <v>1930.5</v>
      </c>
      <c r="I585" s="23">
        <f t="shared" si="16"/>
        <v>28.918358854036285</v>
      </c>
      <c r="J585" s="40">
        <f t="shared" si="17"/>
        <v>58.39479678653999</v>
      </c>
    </row>
    <row r="586" spans="1:10" ht="15">
      <c r="A586" s="44"/>
      <c r="B586" s="17">
        <v>93022</v>
      </c>
      <c r="C586" s="18" t="s">
        <v>564</v>
      </c>
      <c r="D586" s="19">
        <v>3291.4688323484797</v>
      </c>
      <c r="E586" s="20">
        <v>992</v>
      </c>
      <c r="F586" s="21">
        <v>72.5</v>
      </c>
      <c r="G586" s="20">
        <v>4355.96883234848</v>
      </c>
      <c r="H586" s="22">
        <v>7228.5</v>
      </c>
      <c r="I586" s="23">
        <f>G586/H586*100</f>
        <v>60.26103385693408</v>
      </c>
      <c r="J586" s="40">
        <f>(E586+F586)/G586*100</f>
        <v>24.437732246722362</v>
      </c>
    </row>
    <row r="587" spans="1:10" ht="15">
      <c r="A587" s="44"/>
      <c r="B587" s="17">
        <v>93056</v>
      </c>
      <c r="C587" s="18" t="s">
        <v>560</v>
      </c>
      <c r="D587" s="19">
        <v>3323.87764112996</v>
      </c>
      <c r="E587" s="20">
        <v>877</v>
      </c>
      <c r="F587" s="21">
        <v>55</v>
      </c>
      <c r="G587" s="20">
        <v>4255.8776411299605</v>
      </c>
      <c r="H587" s="22">
        <v>5866.5</v>
      </c>
      <c r="I587" s="23">
        <f>G587/H587*100</f>
        <v>72.5454298326082</v>
      </c>
      <c r="J587" s="40">
        <f>(E587+F587)/G587*100</f>
        <v>21.89912583465507</v>
      </c>
    </row>
    <row r="588" spans="1:10" ht="15">
      <c r="A588" s="44"/>
      <c r="B588" s="17">
        <v>93088</v>
      </c>
      <c r="C588" s="18" t="s">
        <v>565</v>
      </c>
      <c r="D588" s="19">
        <v>2082.282543836681</v>
      </c>
      <c r="E588" s="20">
        <v>1869</v>
      </c>
      <c r="F588" s="21">
        <v>93.5</v>
      </c>
      <c r="G588" s="20">
        <v>4044.782543836681</v>
      </c>
      <c r="H588" s="22">
        <v>11878.5</v>
      </c>
      <c r="I588" s="23">
        <f>G588/H588*100</f>
        <v>34.05129051510444</v>
      </c>
      <c r="J588" s="40">
        <f>(E588+F588)/G588*100</f>
        <v>48.51929562914078</v>
      </c>
    </row>
    <row r="589" spans="1:10" ht="15.75" thickBot="1">
      <c r="A589" s="46"/>
      <c r="B589" s="31">
        <v>93090</v>
      </c>
      <c r="C589" s="32" t="s">
        <v>566</v>
      </c>
      <c r="D589" s="33">
        <v>709.415996160232</v>
      </c>
      <c r="E589" s="34">
        <v>416</v>
      </c>
      <c r="F589" s="35">
        <v>29.5</v>
      </c>
      <c r="G589" s="34">
        <v>1154.915996160232</v>
      </c>
      <c r="H589" s="36">
        <v>3552</v>
      </c>
      <c r="I589" s="37">
        <f>G589/H589*100</f>
        <v>32.514526918925455</v>
      </c>
      <c r="J589" s="42">
        <f>(E589+F589)/G589*100</f>
        <v>38.574234098511155</v>
      </c>
    </row>
  </sheetData>
  <sheetProtection/>
  <mergeCells count="51">
    <mergeCell ref="I7:I8"/>
    <mergeCell ref="D7:G7"/>
    <mergeCell ref="H7:H8"/>
    <mergeCell ref="J7:J8"/>
    <mergeCell ref="A5:J5"/>
    <mergeCell ref="A7:A8"/>
    <mergeCell ref="B7:B8"/>
    <mergeCell ref="C7:C8"/>
    <mergeCell ref="A9:A38"/>
    <mergeCell ref="A39:A50"/>
    <mergeCell ref="A51:A77"/>
    <mergeCell ref="A78:A96"/>
    <mergeCell ref="A97:A131"/>
    <mergeCell ref="A132:A161"/>
    <mergeCell ref="A162:A188"/>
    <mergeCell ref="A189:A198"/>
    <mergeCell ref="A199:A203"/>
    <mergeCell ref="A204:A211"/>
    <mergeCell ref="A212:A223"/>
    <mergeCell ref="A224:A230"/>
    <mergeCell ref="A231:A238"/>
    <mergeCell ref="A239:A247"/>
    <mergeCell ref="A248:A252"/>
    <mergeCell ref="A253:A262"/>
    <mergeCell ref="A263:A272"/>
    <mergeCell ref="A273:A278"/>
    <mergeCell ref="A279:A295"/>
    <mergeCell ref="A296:A305"/>
    <mergeCell ref="A306:A312"/>
    <mergeCell ref="A313:A323"/>
    <mergeCell ref="A324:A335"/>
    <mergeCell ref="A336:A348"/>
    <mergeCell ref="A349:A354"/>
    <mergeCell ref="A355:A365"/>
    <mergeCell ref="A366:A377"/>
    <mergeCell ref="A530:A541"/>
    <mergeCell ref="A378:A381"/>
    <mergeCell ref="A382:A398"/>
    <mergeCell ref="A399:A422"/>
    <mergeCell ref="A423:A451"/>
    <mergeCell ref="A452:A465"/>
    <mergeCell ref="A466:A482"/>
    <mergeCell ref="A542:A551"/>
    <mergeCell ref="A552:A566"/>
    <mergeCell ref="A567:A582"/>
    <mergeCell ref="A583:A589"/>
    <mergeCell ref="A483:A494"/>
    <mergeCell ref="A495:A507"/>
    <mergeCell ref="A508:A512"/>
    <mergeCell ref="A513:A520"/>
    <mergeCell ref="A521:A52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89"/>
  <sheetViews>
    <sheetView zoomScalePageLayoutView="0" workbookViewId="0" topLeftCell="A1">
      <selection activeCell="F2" sqref="F2"/>
    </sheetView>
  </sheetViews>
  <sheetFormatPr defaultColWidth="11.421875" defaultRowHeight="15"/>
  <cols>
    <col min="1" max="1" width="7.7109375" style="0" customWidth="1"/>
    <col min="3" max="3" width="23.140625" style="0" bestFit="1" customWidth="1"/>
    <col min="4" max="8" width="13.00390625" style="0" customWidth="1"/>
    <col min="9" max="9" width="17.8515625" style="0" customWidth="1"/>
    <col min="10" max="10" width="29.421875" style="0" customWidth="1"/>
  </cols>
  <sheetData>
    <row r="1" spans="1:10" ht="18">
      <c r="A1" s="1" t="s">
        <v>602</v>
      </c>
      <c r="B1" s="2"/>
      <c r="C1" s="2"/>
      <c r="D1" s="3"/>
      <c r="E1" s="3"/>
      <c r="F1" s="3"/>
      <c r="G1" s="4"/>
      <c r="H1" s="3"/>
      <c r="J1" s="3"/>
    </row>
    <row r="2" spans="1:10" ht="15.75">
      <c r="A2" s="5" t="s">
        <v>0</v>
      </c>
      <c r="B2" s="2"/>
      <c r="C2" s="2"/>
      <c r="D2" s="3"/>
      <c r="E2" s="3"/>
      <c r="F2" s="3"/>
      <c r="G2" s="4"/>
      <c r="H2" s="3"/>
      <c r="J2" s="3"/>
    </row>
    <row r="3" spans="1:10" ht="15">
      <c r="A3" s="6" t="s">
        <v>567</v>
      </c>
      <c r="B3" s="2"/>
      <c r="C3" s="2"/>
      <c r="D3" s="3"/>
      <c r="E3" s="3"/>
      <c r="F3" s="3"/>
      <c r="G3" s="4"/>
      <c r="H3" s="3"/>
      <c r="J3" s="3"/>
    </row>
    <row r="4" spans="1:10" ht="15">
      <c r="A4" s="6"/>
      <c r="B4" s="2"/>
      <c r="C4" s="2"/>
      <c r="D4" s="3"/>
      <c r="E4" s="3"/>
      <c r="F4" s="3"/>
      <c r="G4" s="4"/>
      <c r="H4" s="3"/>
      <c r="J4" s="3"/>
    </row>
    <row r="5" spans="1:10" ht="30" customHeight="1">
      <c r="A5" s="54" t="s">
        <v>599</v>
      </c>
      <c r="B5" s="55"/>
      <c r="C5" s="55"/>
      <c r="D5" s="55"/>
      <c r="E5" s="55"/>
      <c r="F5" s="55"/>
      <c r="G5" s="55"/>
      <c r="H5" s="55"/>
      <c r="I5" s="55"/>
      <c r="J5" s="56"/>
    </row>
    <row r="6" spans="1:10" ht="15.75" thickBot="1">
      <c r="A6" s="38"/>
      <c r="B6" s="38"/>
      <c r="C6" s="38"/>
      <c r="D6" s="38"/>
      <c r="E6" s="38"/>
      <c r="F6" s="38"/>
      <c r="G6" s="38"/>
      <c r="H6" s="38"/>
      <c r="J6" s="3"/>
    </row>
    <row r="7" spans="1:10" ht="14.25" customHeight="1">
      <c r="A7" s="57" t="s">
        <v>1</v>
      </c>
      <c r="B7" s="59" t="s">
        <v>2</v>
      </c>
      <c r="C7" s="61" t="s">
        <v>3</v>
      </c>
      <c r="D7" s="50" t="s">
        <v>4</v>
      </c>
      <c r="E7" s="51"/>
      <c r="F7" s="51"/>
      <c r="G7" s="51"/>
      <c r="H7" s="52" t="s">
        <v>5</v>
      </c>
      <c r="I7" s="48" t="s">
        <v>6</v>
      </c>
      <c r="J7" s="48" t="s">
        <v>600</v>
      </c>
    </row>
    <row r="8" spans="1:10" ht="18" customHeight="1" thickBot="1">
      <c r="A8" s="58"/>
      <c r="B8" s="60"/>
      <c r="C8" s="62"/>
      <c r="D8" s="7" t="s">
        <v>7</v>
      </c>
      <c r="E8" s="8" t="s">
        <v>8</v>
      </c>
      <c r="F8" s="8" t="s">
        <v>9</v>
      </c>
      <c r="G8" s="9" t="s">
        <v>10</v>
      </c>
      <c r="H8" s="53"/>
      <c r="I8" s="49"/>
      <c r="J8" s="49"/>
    </row>
    <row r="9" spans="1:10" ht="15" customHeight="1">
      <c r="A9" s="47" t="s">
        <v>11</v>
      </c>
      <c r="B9" s="10">
        <v>11001</v>
      </c>
      <c r="C9" s="11" t="s">
        <v>12</v>
      </c>
      <c r="D9" s="12">
        <v>5951.64174657271</v>
      </c>
      <c r="E9" s="13">
        <v>997.5</v>
      </c>
      <c r="F9" s="14">
        <v>12.5</v>
      </c>
      <c r="G9" s="13">
        <v>6961.64174657271</v>
      </c>
      <c r="H9" s="15">
        <v>4420.5</v>
      </c>
      <c r="I9" s="16">
        <f>G9/H9*100</f>
        <v>157.48539184645878</v>
      </c>
      <c r="J9" s="39">
        <f>(E9+F9)/G9*100</f>
        <v>14.50807204345489</v>
      </c>
    </row>
    <row r="10" spans="1:10" ht="15">
      <c r="A10" s="44"/>
      <c r="B10" s="17">
        <v>11002</v>
      </c>
      <c r="C10" s="18" t="s">
        <v>13</v>
      </c>
      <c r="D10" s="19">
        <v>133826.065513583</v>
      </c>
      <c r="E10" s="20">
        <v>30669</v>
      </c>
      <c r="F10" s="21">
        <v>750.5</v>
      </c>
      <c r="G10" s="20">
        <v>165245.565513583</v>
      </c>
      <c r="H10" s="22">
        <v>175902</v>
      </c>
      <c r="I10" s="23">
        <f aca="true" t="shared" si="0" ref="I10:I73">G10/H10*100</f>
        <v>93.94183438140725</v>
      </c>
      <c r="J10" s="40">
        <f aca="true" t="shared" si="1" ref="J10:J73">(E10+F10)/G10*100</f>
        <v>19.013823398133702</v>
      </c>
    </row>
    <row r="11" spans="1:10" ht="15">
      <c r="A11" s="44"/>
      <c r="B11" s="17">
        <v>11004</v>
      </c>
      <c r="C11" s="18" t="s">
        <v>14</v>
      </c>
      <c r="D11" s="19">
        <v>1159.92730829779</v>
      </c>
      <c r="E11" s="20">
        <v>1002</v>
      </c>
      <c r="F11" s="21">
        <v>24.5</v>
      </c>
      <c r="G11" s="20">
        <v>2186.4273082977898</v>
      </c>
      <c r="H11" s="22">
        <v>4260.5</v>
      </c>
      <c r="I11" s="23">
        <f t="shared" si="0"/>
        <v>51.31856139649782</v>
      </c>
      <c r="J11" s="40">
        <f t="shared" si="1"/>
        <v>46.948736694986046</v>
      </c>
    </row>
    <row r="12" spans="1:10" ht="15">
      <c r="A12" s="44"/>
      <c r="B12" s="17">
        <v>11005</v>
      </c>
      <c r="C12" s="18" t="s">
        <v>15</v>
      </c>
      <c r="D12" s="19">
        <v>2960.95573430525</v>
      </c>
      <c r="E12" s="20">
        <v>802</v>
      </c>
      <c r="F12" s="21">
        <v>28</v>
      </c>
      <c r="G12" s="20">
        <v>3790.95573430525</v>
      </c>
      <c r="H12" s="22">
        <v>5982.5</v>
      </c>
      <c r="I12" s="23">
        <f t="shared" si="0"/>
        <v>63.36741720526954</v>
      </c>
      <c r="J12" s="40">
        <f t="shared" si="1"/>
        <v>21.894215025755503</v>
      </c>
    </row>
    <row r="13" spans="1:10" ht="15">
      <c r="A13" s="44"/>
      <c r="B13" s="17">
        <v>11007</v>
      </c>
      <c r="C13" s="18" t="s">
        <v>16</v>
      </c>
      <c r="D13" s="19">
        <v>590.16604438313</v>
      </c>
      <c r="E13" s="20">
        <v>585.5</v>
      </c>
      <c r="F13" s="21">
        <v>19.5</v>
      </c>
      <c r="G13" s="20">
        <v>1195.1660443831302</v>
      </c>
      <c r="H13" s="22">
        <v>3309.5</v>
      </c>
      <c r="I13" s="23">
        <f t="shared" si="0"/>
        <v>36.11319064460282</v>
      </c>
      <c r="J13" s="40">
        <f t="shared" si="1"/>
        <v>50.62058136970107</v>
      </c>
    </row>
    <row r="14" spans="1:10" ht="15">
      <c r="A14" s="44"/>
      <c r="B14" s="17">
        <v>11008</v>
      </c>
      <c r="C14" s="18" t="s">
        <v>17</v>
      </c>
      <c r="D14" s="19">
        <v>3928.61513360748</v>
      </c>
      <c r="E14" s="20">
        <v>2902</v>
      </c>
      <c r="F14" s="21">
        <v>34.5</v>
      </c>
      <c r="G14" s="20">
        <v>6865.11513360748</v>
      </c>
      <c r="H14" s="22">
        <v>11121.5</v>
      </c>
      <c r="I14" s="23">
        <f t="shared" si="0"/>
        <v>61.728320223058766</v>
      </c>
      <c r="J14" s="40">
        <f t="shared" si="1"/>
        <v>42.7742280041985</v>
      </c>
    </row>
    <row r="15" spans="1:10" ht="15">
      <c r="A15" s="44"/>
      <c r="B15" s="17">
        <v>11009</v>
      </c>
      <c r="C15" s="18" t="s">
        <v>18</v>
      </c>
      <c r="D15" s="19">
        <v>3030.18329156528</v>
      </c>
      <c r="E15" s="20">
        <v>2335</v>
      </c>
      <c r="F15" s="21">
        <v>83.5</v>
      </c>
      <c r="G15" s="20">
        <v>5448.683291565279</v>
      </c>
      <c r="H15" s="22">
        <v>9680</v>
      </c>
      <c r="I15" s="23">
        <f t="shared" si="0"/>
        <v>56.28805053269916</v>
      </c>
      <c r="J15" s="40">
        <f t="shared" si="1"/>
        <v>44.38687056272675</v>
      </c>
    </row>
    <row r="16" spans="1:10" ht="15">
      <c r="A16" s="44"/>
      <c r="B16" s="17">
        <v>11013</v>
      </c>
      <c r="C16" s="18" t="s">
        <v>19</v>
      </c>
      <c r="D16" s="19">
        <v>2888.27862345458</v>
      </c>
      <c r="E16" s="20">
        <v>1559</v>
      </c>
      <c r="F16" s="21">
        <v>28.5</v>
      </c>
      <c r="G16" s="20">
        <v>4475.77862345458</v>
      </c>
      <c r="H16" s="22">
        <v>6429.5</v>
      </c>
      <c r="I16" s="23">
        <f t="shared" si="0"/>
        <v>69.61316779616735</v>
      </c>
      <c r="J16" s="40">
        <f t="shared" si="1"/>
        <v>35.46868899370867</v>
      </c>
    </row>
    <row r="17" spans="1:10" ht="15">
      <c r="A17" s="44"/>
      <c r="B17" s="17">
        <v>11016</v>
      </c>
      <c r="C17" s="18" t="s">
        <v>20</v>
      </c>
      <c r="D17" s="19">
        <v>1756.10684095396</v>
      </c>
      <c r="E17" s="20">
        <v>1164.5</v>
      </c>
      <c r="F17" s="21">
        <v>41</v>
      </c>
      <c r="G17" s="20">
        <v>2961.6068409539603</v>
      </c>
      <c r="H17" s="22">
        <v>6169.5</v>
      </c>
      <c r="I17" s="23">
        <f t="shared" si="0"/>
        <v>48.00400098798866</v>
      </c>
      <c r="J17" s="40">
        <f t="shared" si="1"/>
        <v>40.704254978412244</v>
      </c>
    </row>
    <row r="18" spans="1:10" ht="15">
      <c r="A18" s="44"/>
      <c r="B18" s="17">
        <v>11018</v>
      </c>
      <c r="C18" s="18" t="s">
        <v>21</v>
      </c>
      <c r="D18" s="19">
        <v>894.708986949243</v>
      </c>
      <c r="E18" s="20">
        <v>611</v>
      </c>
      <c r="F18" s="21">
        <v>27</v>
      </c>
      <c r="G18" s="20">
        <v>1532.708986949243</v>
      </c>
      <c r="H18" s="22">
        <v>3772.5</v>
      </c>
      <c r="I18" s="23">
        <f t="shared" si="0"/>
        <v>40.628468838946134</v>
      </c>
      <c r="J18" s="40">
        <f t="shared" si="1"/>
        <v>41.62564488317494</v>
      </c>
    </row>
    <row r="19" spans="1:10" ht="15">
      <c r="A19" s="44"/>
      <c r="B19" s="17">
        <v>11021</v>
      </c>
      <c r="C19" s="18" t="s">
        <v>22</v>
      </c>
      <c r="D19" s="19">
        <v>415.737448791208</v>
      </c>
      <c r="E19" s="20">
        <v>709</v>
      </c>
      <c r="F19" s="21">
        <v>8</v>
      </c>
      <c r="G19" s="20">
        <v>1132.737448791208</v>
      </c>
      <c r="H19" s="22">
        <v>2386.5</v>
      </c>
      <c r="I19" s="23">
        <f t="shared" si="0"/>
        <v>47.46438084186918</v>
      </c>
      <c r="J19" s="40">
        <f t="shared" si="1"/>
        <v>63.29798672809317</v>
      </c>
    </row>
    <row r="20" spans="1:10" ht="15">
      <c r="A20" s="44"/>
      <c r="B20" s="17">
        <v>11022</v>
      </c>
      <c r="C20" s="18" t="s">
        <v>23</v>
      </c>
      <c r="D20" s="19">
        <v>2163.71546606159</v>
      </c>
      <c r="E20" s="20">
        <v>1479.5</v>
      </c>
      <c r="F20" s="21">
        <v>49</v>
      </c>
      <c r="G20" s="20">
        <v>3692.21546606159</v>
      </c>
      <c r="H20" s="22">
        <v>5781.5</v>
      </c>
      <c r="I20" s="23">
        <f t="shared" si="0"/>
        <v>63.862586976763644</v>
      </c>
      <c r="J20" s="40">
        <f t="shared" si="1"/>
        <v>41.397909034556406</v>
      </c>
    </row>
    <row r="21" spans="1:10" ht="15">
      <c r="A21" s="44"/>
      <c r="B21" s="17">
        <v>11023</v>
      </c>
      <c r="C21" s="18" t="s">
        <v>24</v>
      </c>
      <c r="D21" s="19">
        <v>2956.38297162785</v>
      </c>
      <c r="E21" s="20">
        <v>1984.5</v>
      </c>
      <c r="F21" s="21">
        <v>27.5</v>
      </c>
      <c r="G21" s="20">
        <v>4968.382971627851</v>
      </c>
      <c r="H21" s="22">
        <v>8276.5</v>
      </c>
      <c r="I21" s="23">
        <f t="shared" si="0"/>
        <v>60.03000026131639</v>
      </c>
      <c r="J21" s="40">
        <f t="shared" si="1"/>
        <v>40.49607309842269</v>
      </c>
    </row>
    <row r="22" spans="1:10" ht="15">
      <c r="A22" s="44"/>
      <c r="B22" s="17">
        <v>11024</v>
      </c>
      <c r="C22" s="18" t="s">
        <v>25</v>
      </c>
      <c r="D22" s="19">
        <v>8178.52960578376</v>
      </c>
      <c r="E22" s="20">
        <v>1525</v>
      </c>
      <c r="F22" s="21">
        <v>47.5</v>
      </c>
      <c r="G22" s="20">
        <v>9751.02960578376</v>
      </c>
      <c r="H22" s="22">
        <v>6680.5</v>
      </c>
      <c r="I22" s="23">
        <f t="shared" si="0"/>
        <v>145.96257175037437</v>
      </c>
      <c r="J22" s="40">
        <f t="shared" si="1"/>
        <v>16.126502160010688</v>
      </c>
    </row>
    <row r="23" spans="1:10" ht="15">
      <c r="A23" s="44"/>
      <c r="B23" s="17">
        <v>11025</v>
      </c>
      <c r="C23" s="18" t="s">
        <v>26</v>
      </c>
      <c r="D23" s="19">
        <v>416.343118742284</v>
      </c>
      <c r="E23" s="20">
        <v>567</v>
      </c>
      <c r="F23" s="21">
        <v>10</v>
      </c>
      <c r="G23" s="20">
        <v>993.343118742284</v>
      </c>
      <c r="H23" s="22">
        <v>2692</v>
      </c>
      <c r="I23" s="23">
        <f t="shared" si="0"/>
        <v>36.89981867541917</v>
      </c>
      <c r="J23" s="40">
        <f t="shared" si="1"/>
        <v>58.08667610548965</v>
      </c>
    </row>
    <row r="24" spans="1:10" ht="15">
      <c r="A24" s="44"/>
      <c r="B24" s="17">
        <v>11029</v>
      </c>
      <c r="C24" s="18" t="s">
        <v>27</v>
      </c>
      <c r="D24" s="19">
        <v>4195.09495203214</v>
      </c>
      <c r="E24" s="20">
        <v>1559.5</v>
      </c>
      <c r="F24" s="21">
        <v>20.5</v>
      </c>
      <c r="G24" s="20">
        <v>5775.09495203214</v>
      </c>
      <c r="H24" s="22">
        <v>8120.5</v>
      </c>
      <c r="I24" s="23">
        <f t="shared" si="0"/>
        <v>71.11747986001035</v>
      </c>
      <c r="J24" s="40">
        <f t="shared" si="1"/>
        <v>27.358857527425233</v>
      </c>
    </row>
    <row r="25" spans="1:10" ht="15">
      <c r="A25" s="44"/>
      <c r="B25" s="17">
        <v>11030</v>
      </c>
      <c r="C25" s="18" t="s">
        <v>28</v>
      </c>
      <c r="D25" s="19">
        <v>989.049115669232</v>
      </c>
      <c r="E25" s="20">
        <v>461</v>
      </c>
      <c r="F25" s="21">
        <v>9.5</v>
      </c>
      <c r="G25" s="20">
        <v>1459.549115669232</v>
      </c>
      <c r="H25" s="22">
        <v>3444.5</v>
      </c>
      <c r="I25" s="23">
        <f t="shared" si="0"/>
        <v>42.373323143249586</v>
      </c>
      <c r="J25" s="40">
        <f t="shared" si="1"/>
        <v>32.23598267087206</v>
      </c>
    </row>
    <row r="26" spans="1:10" ht="15">
      <c r="A26" s="44"/>
      <c r="B26" s="17">
        <v>11035</v>
      </c>
      <c r="C26" s="18" t="s">
        <v>29</v>
      </c>
      <c r="D26" s="19">
        <v>2680.48295402545</v>
      </c>
      <c r="E26" s="20">
        <v>1510</v>
      </c>
      <c r="F26" s="21">
        <v>44.5</v>
      </c>
      <c r="G26" s="20">
        <v>4234.98295402545</v>
      </c>
      <c r="H26" s="22">
        <v>6018</v>
      </c>
      <c r="I26" s="23">
        <f t="shared" si="0"/>
        <v>70.37193343345713</v>
      </c>
      <c r="J26" s="40">
        <f t="shared" si="1"/>
        <v>36.70616899466883</v>
      </c>
    </row>
    <row r="27" spans="1:10" ht="15">
      <c r="A27" s="44"/>
      <c r="B27" s="17">
        <v>11037</v>
      </c>
      <c r="C27" s="18" t="s">
        <v>30</v>
      </c>
      <c r="D27" s="19">
        <v>2137.65269827384</v>
      </c>
      <c r="E27" s="20">
        <v>1033.5</v>
      </c>
      <c r="F27" s="21">
        <v>21.5</v>
      </c>
      <c r="G27" s="20">
        <v>3192.65269827384</v>
      </c>
      <c r="H27" s="22">
        <v>4773</v>
      </c>
      <c r="I27" s="23">
        <f t="shared" si="0"/>
        <v>66.88985330554871</v>
      </c>
      <c r="J27" s="40">
        <f t="shared" si="1"/>
        <v>33.044621501436815</v>
      </c>
    </row>
    <row r="28" spans="1:10" ht="15">
      <c r="A28" s="44"/>
      <c r="B28" s="17">
        <v>11038</v>
      </c>
      <c r="C28" s="18" t="s">
        <v>31</v>
      </c>
      <c r="D28" s="19">
        <v>1969.1313077564</v>
      </c>
      <c r="E28" s="20">
        <v>409</v>
      </c>
      <c r="F28" s="21">
        <v>9.5</v>
      </c>
      <c r="G28" s="20">
        <v>2387.6313077564</v>
      </c>
      <c r="H28" s="22">
        <v>2642.5</v>
      </c>
      <c r="I28" s="23">
        <f t="shared" si="0"/>
        <v>90.35501637677956</v>
      </c>
      <c r="J28" s="40">
        <f t="shared" si="1"/>
        <v>17.527831815593608</v>
      </c>
    </row>
    <row r="29" spans="1:10" ht="15">
      <c r="A29" s="44"/>
      <c r="B29" s="17">
        <v>11039</v>
      </c>
      <c r="C29" s="18" t="s">
        <v>32</v>
      </c>
      <c r="D29" s="19">
        <v>1276.51870849411</v>
      </c>
      <c r="E29" s="20">
        <v>2401.5</v>
      </c>
      <c r="F29" s="21">
        <v>32</v>
      </c>
      <c r="G29" s="20">
        <v>3710.01870849411</v>
      </c>
      <c r="H29" s="22">
        <v>5855.5</v>
      </c>
      <c r="I29" s="23">
        <f t="shared" si="0"/>
        <v>63.35955441028281</v>
      </c>
      <c r="J29" s="40">
        <f t="shared" si="1"/>
        <v>65.59266114827096</v>
      </c>
    </row>
    <row r="30" spans="1:10" ht="15">
      <c r="A30" s="44"/>
      <c r="B30" s="17">
        <v>11040</v>
      </c>
      <c r="C30" s="18" t="s">
        <v>33</v>
      </c>
      <c r="D30" s="19">
        <v>4521.62628514993</v>
      </c>
      <c r="E30" s="20">
        <v>2343.5</v>
      </c>
      <c r="F30" s="21">
        <v>54.5</v>
      </c>
      <c r="G30" s="20">
        <v>6919.62628514993</v>
      </c>
      <c r="H30" s="22">
        <v>10314.5</v>
      </c>
      <c r="I30" s="23">
        <f t="shared" si="0"/>
        <v>67.08639570652896</v>
      </c>
      <c r="J30" s="40">
        <f t="shared" si="1"/>
        <v>34.65505073801889</v>
      </c>
    </row>
    <row r="31" spans="1:10" ht="15">
      <c r="A31" s="44"/>
      <c r="B31" s="17">
        <v>11044</v>
      </c>
      <c r="C31" s="18" t="s">
        <v>34</v>
      </c>
      <c r="D31" s="19">
        <v>1565.85857338461</v>
      </c>
      <c r="E31" s="20">
        <v>917.5</v>
      </c>
      <c r="F31" s="21">
        <v>34.5</v>
      </c>
      <c r="G31" s="20">
        <v>2517.8585733846103</v>
      </c>
      <c r="H31" s="22">
        <v>5975</v>
      </c>
      <c r="I31" s="23">
        <f t="shared" si="0"/>
        <v>42.139892441583434</v>
      </c>
      <c r="J31" s="40">
        <f t="shared" si="1"/>
        <v>37.80990759621109</v>
      </c>
    </row>
    <row r="32" spans="1:10" ht="15">
      <c r="A32" s="44"/>
      <c r="B32" s="17">
        <v>11050</v>
      </c>
      <c r="C32" s="18" t="s">
        <v>35</v>
      </c>
      <c r="D32" s="19">
        <v>3760.84992735593</v>
      </c>
      <c r="E32" s="20">
        <v>720</v>
      </c>
      <c r="F32" s="21">
        <v>16.5</v>
      </c>
      <c r="G32" s="20">
        <v>4497.34992735593</v>
      </c>
      <c r="H32" s="22">
        <v>3090.5</v>
      </c>
      <c r="I32" s="23">
        <f t="shared" si="0"/>
        <v>145.5217578824116</v>
      </c>
      <c r="J32" s="40">
        <f t="shared" si="1"/>
        <v>16.376310758478184</v>
      </c>
    </row>
    <row r="33" spans="1:10" ht="15">
      <c r="A33" s="44"/>
      <c r="B33" s="17">
        <v>11052</v>
      </c>
      <c r="C33" s="18" t="s">
        <v>36</v>
      </c>
      <c r="D33" s="19">
        <v>5333.4528313881</v>
      </c>
      <c r="E33" s="20">
        <v>945</v>
      </c>
      <c r="F33" s="21">
        <v>20</v>
      </c>
      <c r="G33" s="20">
        <v>6298.4528313881</v>
      </c>
      <c r="H33" s="22">
        <v>4092</v>
      </c>
      <c r="I33" s="23">
        <f t="shared" si="0"/>
        <v>153.9211346869037</v>
      </c>
      <c r="J33" s="40">
        <f t="shared" si="1"/>
        <v>15.321222938924924</v>
      </c>
    </row>
    <row r="34" spans="1:10" ht="15">
      <c r="A34" s="44"/>
      <c r="B34" s="17">
        <v>11053</v>
      </c>
      <c r="C34" s="18" t="s">
        <v>37</v>
      </c>
      <c r="D34" s="19">
        <v>1826.49455581192</v>
      </c>
      <c r="E34" s="20">
        <v>1642.5</v>
      </c>
      <c r="F34" s="21">
        <v>90.5</v>
      </c>
      <c r="G34" s="20">
        <v>3559.49455581192</v>
      </c>
      <c r="H34" s="22">
        <v>7018</v>
      </c>
      <c r="I34" s="23">
        <f t="shared" si="0"/>
        <v>50.71950065277743</v>
      </c>
      <c r="J34" s="40">
        <f t="shared" si="1"/>
        <v>48.68668775375337</v>
      </c>
    </row>
    <row r="35" spans="1:10" ht="15">
      <c r="A35" s="44"/>
      <c r="B35" s="17">
        <v>11054</v>
      </c>
      <c r="C35" s="18" t="s">
        <v>38</v>
      </c>
      <c r="D35" s="19">
        <v>1623.19405387554</v>
      </c>
      <c r="E35" s="20">
        <v>1094.5</v>
      </c>
      <c r="F35" s="21">
        <v>34</v>
      </c>
      <c r="G35" s="20">
        <v>2751.69405387554</v>
      </c>
      <c r="H35" s="22">
        <v>4050.5</v>
      </c>
      <c r="I35" s="23">
        <f t="shared" si="0"/>
        <v>67.93467606161066</v>
      </c>
      <c r="J35" s="40">
        <f t="shared" si="1"/>
        <v>41.01109999531374</v>
      </c>
    </row>
    <row r="36" spans="1:10" ht="15">
      <c r="A36" s="44"/>
      <c r="B36" s="17">
        <v>11055</v>
      </c>
      <c r="C36" s="18" t="s">
        <v>39</v>
      </c>
      <c r="D36" s="19">
        <v>1303.99218706114</v>
      </c>
      <c r="E36" s="20">
        <v>1917</v>
      </c>
      <c r="F36" s="21">
        <v>40</v>
      </c>
      <c r="G36" s="20">
        <v>3260.9921870611397</v>
      </c>
      <c r="H36" s="22">
        <v>6701</v>
      </c>
      <c r="I36" s="23">
        <f t="shared" si="0"/>
        <v>48.66426185735173</v>
      </c>
      <c r="J36" s="40">
        <f t="shared" si="1"/>
        <v>60.01240995807724</v>
      </c>
    </row>
    <row r="37" spans="1:10" ht="15">
      <c r="A37" s="44"/>
      <c r="B37" s="17">
        <v>11056</v>
      </c>
      <c r="C37" s="18" t="s">
        <v>40</v>
      </c>
      <c r="D37" s="19">
        <v>9944.3720856621</v>
      </c>
      <c r="E37" s="20">
        <v>875</v>
      </c>
      <c r="F37" s="21">
        <v>16.5</v>
      </c>
      <c r="G37" s="20">
        <v>10835.8720856621</v>
      </c>
      <c r="H37" s="22">
        <v>5891</v>
      </c>
      <c r="I37" s="23">
        <f t="shared" si="0"/>
        <v>183.93943448755897</v>
      </c>
      <c r="J37" s="40">
        <f t="shared" si="1"/>
        <v>8.227302730710733</v>
      </c>
    </row>
    <row r="38" spans="1:10" ht="15">
      <c r="A38" s="45"/>
      <c r="B38" s="24">
        <v>11057</v>
      </c>
      <c r="C38" s="25" t="s">
        <v>41</v>
      </c>
      <c r="D38" s="26">
        <v>3315.98169335072</v>
      </c>
      <c r="E38" s="27">
        <v>1129</v>
      </c>
      <c r="F38" s="28">
        <v>48</v>
      </c>
      <c r="G38" s="27">
        <v>4492.98169335072</v>
      </c>
      <c r="H38" s="29">
        <v>5016</v>
      </c>
      <c r="I38" s="30">
        <f t="shared" si="0"/>
        <v>89.57300026616268</v>
      </c>
      <c r="J38" s="41">
        <f t="shared" si="1"/>
        <v>26.196412100718614</v>
      </c>
    </row>
    <row r="39" spans="1:10" ht="15" customHeight="1">
      <c r="A39" s="43" t="s">
        <v>42</v>
      </c>
      <c r="B39" s="17">
        <v>12002</v>
      </c>
      <c r="C39" s="18" t="s">
        <v>43</v>
      </c>
      <c r="D39" s="19">
        <v>677.444616739069</v>
      </c>
      <c r="E39" s="20">
        <v>768.5</v>
      </c>
      <c r="F39" s="21">
        <v>27</v>
      </c>
      <c r="G39" s="20">
        <v>1472.944616739069</v>
      </c>
      <c r="H39" s="22">
        <v>3711.5</v>
      </c>
      <c r="I39" s="23">
        <f t="shared" si="0"/>
        <v>39.68596569416864</v>
      </c>
      <c r="J39" s="40">
        <f t="shared" si="1"/>
        <v>54.00746171713815</v>
      </c>
    </row>
    <row r="40" spans="1:10" ht="15">
      <c r="A40" s="44"/>
      <c r="B40" s="17">
        <v>12005</v>
      </c>
      <c r="C40" s="18" t="s">
        <v>44</v>
      </c>
      <c r="D40" s="19">
        <v>1115.95429717107</v>
      </c>
      <c r="E40" s="20">
        <v>1247.5</v>
      </c>
      <c r="F40" s="21">
        <v>35.5</v>
      </c>
      <c r="G40" s="20">
        <v>2398.95429717107</v>
      </c>
      <c r="H40" s="22">
        <v>4560.5</v>
      </c>
      <c r="I40" s="23">
        <f t="shared" si="0"/>
        <v>52.60287900824624</v>
      </c>
      <c r="J40" s="40">
        <f t="shared" si="1"/>
        <v>53.48163579076759</v>
      </c>
    </row>
    <row r="41" spans="1:10" ht="15">
      <c r="A41" s="44"/>
      <c r="B41" s="17">
        <v>12007</v>
      </c>
      <c r="C41" s="18" t="s">
        <v>45</v>
      </c>
      <c r="D41" s="19">
        <v>5043.96563886425</v>
      </c>
      <c r="E41" s="20">
        <v>1408.5</v>
      </c>
      <c r="F41" s="21">
        <v>24.5</v>
      </c>
      <c r="G41" s="20">
        <v>6476.96563886425</v>
      </c>
      <c r="H41" s="22">
        <v>6824.5</v>
      </c>
      <c r="I41" s="23">
        <f t="shared" si="0"/>
        <v>94.90754837518132</v>
      </c>
      <c r="J41" s="40">
        <f t="shared" si="1"/>
        <v>22.124557700313503</v>
      </c>
    </row>
    <row r="42" spans="1:10" ht="15">
      <c r="A42" s="44"/>
      <c r="B42" s="17">
        <v>12009</v>
      </c>
      <c r="C42" s="18" t="s">
        <v>46</v>
      </c>
      <c r="D42" s="19">
        <v>3168.47459245402</v>
      </c>
      <c r="E42" s="20">
        <v>964.5</v>
      </c>
      <c r="F42" s="21">
        <v>37.5</v>
      </c>
      <c r="G42" s="20">
        <v>4170.47459245402</v>
      </c>
      <c r="H42" s="22">
        <v>5608.5</v>
      </c>
      <c r="I42" s="23">
        <f t="shared" si="0"/>
        <v>74.35989288497852</v>
      </c>
      <c r="J42" s="40">
        <f t="shared" si="1"/>
        <v>24.02604254712402</v>
      </c>
    </row>
    <row r="43" spans="1:10" ht="15">
      <c r="A43" s="44"/>
      <c r="B43" s="17">
        <v>12014</v>
      </c>
      <c r="C43" s="18" t="s">
        <v>47</v>
      </c>
      <c r="D43" s="19">
        <v>5376.76999797764</v>
      </c>
      <c r="E43" s="20">
        <v>3013.5</v>
      </c>
      <c r="F43" s="21">
        <v>114.5</v>
      </c>
      <c r="G43" s="20">
        <v>8504.76999797764</v>
      </c>
      <c r="H43" s="22">
        <v>13723</v>
      </c>
      <c r="I43" s="23">
        <f t="shared" si="0"/>
        <v>61.97456822835853</v>
      </c>
      <c r="J43" s="40">
        <f t="shared" si="1"/>
        <v>36.77936029714866</v>
      </c>
    </row>
    <row r="44" spans="1:10" ht="15">
      <c r="A44" s="44"/>
      <c r="B44" s="17">
        <v>12021</v>
      </c>
      <c r="C44" s="18" t="s">
        <v>48</v>
      </c>
      <c r="D44" s="19">
        <v>8951.68882121332</v>
      </c>
      <c r="E44" s="20">
        <v>2278.5</v>
      </c>
      <c r="F44" s="21">
        <v>54.5</v>
      </c>
      <c r="G44" s="20">
        <v>11284.68882121332</v>
      </c>
      <c r="H44" s="22">
        <v>11694.5</v>
      </c>
      <c r="I44" s="23">
        <f t="shared" si="0"/>
        <v>96.49569302846056</v>
      </c>
      <c r="J44" s="40">
        <f t="shared" si="1"/>
        <v>20.67403042265864</v>
      </c>
    </row>
    <row r="45" spans="1:10" ht="15">
      <c r="A45" s="44"/>
      <c r="B45" s="17">
        <v>12025</v>
      </c>
      <c r="C45" s="18" t="s">
        <v>42</v>
      </c>
      <c r="D45" s="19">
        <v>27424.9003063292</v>
      </c>
      <c r="E45" s="20">
        <v>4792.5</v>
      </c>
      <c r="F45" s="21">
        <v>108</v>
      </c>
      <c r="G45" s="20">
        <v>32325.4003063292</v>
      </c>
      <c r="H45" s="22">
        <v>27787.5</v>
      </c>
      <c r="I45" s="23">
        <f t="shared" si="0"/>
        <v>116.330725348913</v>
      </c>
      <c r="J45" s="40">
        <f t="shared" si="1"/>
        <v>15.159905070194906</v>
      </c>
    </row>
    <row r="46" spans="1:10" ht="15">
      <c r="A46" s="44"/>
      <c r="B46" s="17">
        <v>12026</v>
      </c>
      <c r="C46" s="18" t="s">
        <v>49</v>
      </c>
      <c r="D46" s="19">
        <v>1166.33599145709</v>
      </c>
      <c r="E46" s="20">
        <v>1582.5</v>
      </c>
      <c r="F46" s="21">
        <v>40</v>
      </c>
      <c r="G46" s="20">
        <v>2788.83599145709</v>
      </c>
      <c r="H46" s="22">
        <v>7276</v>
      </c>
      <c r="I46" s="23">
        <f t="shared" si="0"/>
        <v>38.32924672151031</v>
      </c>
      <c r="J46" s="40">
        <f t="shared" si="1"/>
        <v>58.1783943182793</v>
      </c>
    </row>
    <row r="47" spans="1:10" ht="15">
      <c r="A47" s="44"/>
      <c r="B47" s="17">
        <v>12029</v>
      </c>
      <c r="C47" s="18" t="s">
        <v>50</v>
      </c>
      <c r="D47" s="19">
        <v>1415.55422672292</v>
      </c>
      <c r="E47" s="20">
        <v>1347.5</v>
      </c>
      <c r="F47" s="21">
        <v>56</v>
      </c>
      <c r="G47" s="20">
        <v>2819.0542267229202</v>
      </c>
      <c r="H47" s="22">
        <v>5792</v>
      </c>
      <c r="I47" s="23">
        <f t="shared" si="0"/>
        <v>48.671516345354284</v>
      </c>
      <c r="J47" s="40">
        <f t="shared" si="1"/>
        <v>49.78620087175597</v>
      </c>
    </row>
    <row r="48" spans="1:10" ht="15">
      <c r="A48" s="44"/>
      <c r="B48" s="17">
        <v>12035</v>
      </c>
      <c r="C48" s="18" t="s">
        <v>568</v>
      </c>
      <c r="D48" s="19">
        <v>4219.16795289888</v>
      </c>
      <c r="E48" s="20">
        <v>1471.5</v>
      </c>
      <c r="F48" s="21">
        <v>51</v>
      </c>
      <c r="G48" s="20">
        <v>5741.66795289888</v>
      </c>
      <c r="H48" s="22">
        <v>6661.5</v>
      </c>
      <c r="I48" s="23">
        <f t="shared" si="0"/>
        <v>86.19181795239629</v>
      </c>
      <c r="J48" s="40">
        <f t="shared" si="1"/>
        <v>26.51668491611942</v>
      </c>
    </row>
    <row r="49" spans="1:10" ht="15">
      <c r="A49" s="44"/>
      <c r="B49" s="17">
        <v>12040</v>
      </c>
      <c r="C49" s="18" t="s">
        <v>51</v>
      </c>
      <c r="D49" s="19">
        <v>5884.91417134493</v>
      </c>
      <c r="E49" s="20">
        <v>1361.5</v>
      </c>
      <c r="F49" s="21">
        <v>47</v>
      </c>
      <c r="G49" s="20">
        <v>7293.41417134493</v>
      </c>
      <c r="H49" s="22">
        <v>8549.5</v>
      </c>
      <c r="I49" s="23">
        <f t="shared" si="0"/>
        <v>85.30807849985297</v>
      </c>
      <c r="J49" s="40">
        <f t="shared" si="1"/>
        <v>19.311943171057678</v>
      </c>
    </row>
    <row r="50" spans="1:10" ht="15">
      <c r="A50" s="45"/>
      <c r="B50" s="24">
        <v>12041</v>
      </c>
      <c r="C50" s="25" t="s">
        <v>569</v>
      </c>
      <c r="D50" s="26">
        <v>7804.82934819835</v>
      </c>
      <c r="E50" s="27">
        <v>1752</v>
      </c>
      <c r="F50" s="28">
        <v>58</v>
      </c>
      <c r="G50" s="27">
        <v>9614.82934819835</v>
      </c>
      <c r="H50" s="29">
        <v>8364</v>
      </c>
      <c r="I50" s="30">
        <f t="shared" si="0"/>
        <v>114.95491807984635</v>
      </c>
      <c r="J50" s="41">
        <f t="shared" si="1"/>
        <v>18.825087107127516</v>
      </c>
    </row>
    <row r="51" spans="1:10" ht="15" customHeight="1">
      <c r="A51" s="43" t="s">
        <v>52</v>
      </c>
      <c r="B51" s="17">
        <v>13001</v>
      </c>
      <c r="C51" s="18" t="s">
        <v>53</v>
      </c>
      <c r="D51" s="19">
        <v>2842.10838395517</v>
      </c>
      <c r="E51" s="20">
        <v>792</v>
      </c>
      <c r="F51" s="21">
        <v>28</v>
      </c>
      <c r="G51" s="20">
        <v>3662.10838395517</v>
      </c>
      <c r="H51" s="22">
        <v>4325</v>
      </c>
      <c r="I51" s="23">
        <f t="shared" si="0"/>
        <v>84.67302621861666</v>
      </c>
      <c r="J51" s="40">
        <f t="shared" si="1"/>
        <v>22.391472726276305</v>
      </c>
    </row>
    <row r="52" spans="1:10" ht="15" customHeight="1">
      <c r="A52" s="44"/>
      <c r="B52" s="17">
        <v>13002</v>
      </c>
      <c r="C52" s="18" t="s">
        <v>54</v>
      </c>
      <c r="D52" s="19">
        <v>184.01913712109</v>
      </c>
      <c r="E52" s="20">
        <v>163.5</v>
      </c>
      <c r="F52" s="21">
        <v>7</v>
      </c>
      <c r="G52" s="20">
        <v>354.51913712109</v>
      </c>
      <c r="H52" s="22">
        <v>901.5</v>
      </c>
      <c r="I52" s="23">
        <f t="shared" si="0"/>
        <v>39.3254727810416</v>
      </c>
      <c r="J52" s="40">
        <f t="shared" si="1"/>
        <v>48.09331349065193</v>
      </c>
    </row>
    <row r="53" spans="1:10" ht="15">
      <c r="A53" s="44"/>
      <c r="B53" s="17">
        <v>13003</v>
      </c>
      <c r="C53" s="18" t="s">
        <v>55</v>
      </c>
      <c r="D53" s="19">
        <v>2089.3389732263</v>
      </c>
      <c r="E53" s="20">
        <v>1432</v>
      </c>
      <c r="F53" s="21">
        <v>58</v>
      </c>
      <c r="G53" s="20">
        <v>3579.3389732263</v>
      </c>
      <c r="H53" s="22">
        <v>7407</v>
      </c>
      <c r="I53" s="23">
        <f t="shared" si="0"/>
        <v>48.323733943921965</v>
      </c>
      <c r="J53" s="40">
        <f t="shared" si="1"/>
        <v>41.6277980695682</v>
      </c>
    </row>
    <row r="54" spans="1:10" ht="15">
      <c r="A54" s="44"/>
      <c r="B54" s="17">
        <v>13004</v>
      </c>
      <c r="C54" s="18" t="s">
        <v>56</v>
      </c>
      <c r="D54" s="19">
        <v>5670.07427731808</v>
      </c>
      <c r="E54" s="20">
        <v>1154</v>
      </c>
      <c r="F54" s="21">
        <v>26</v>
      </c>
      <c r="G54" s="20">
        <v>6850.07427731808</v>
      </c>
      <c r="H54" s="22">
        <v>5932</v>
      </c>
      <c r="I54" s="23">
        <f t="shared" si="0"/>
        <v>115.47663987387189</v>
      </c>
      <c r="J54" s="40">
        <f t="shared" si="1"/>
        <v>17.226090582801532</v>
      </c>
    </row>
    <row r="55" spans="1:10" ht="15">
      <c r="A55" s="44"/>
      <c r="B55" s="17">
        <v>13006</v>
      </c>
      <c r="C55" s="18" t="s">
        <v>57</v>
      </c>
      <c r="D55" s="19">
        <v>2226.69874418835</v>
      </c>
      <c r="E55" s="20">
        <v>565</v>
      </c>
      <c r="F55" s="21">
        <v>29.5</v>
      </c>
      <c r="G55" s="20">
        <v>2821.19874418835</v>
      </c>
      <c r="H55" s="22">
        <v>3104.5</v>
      </c>
      <c r="I55" s="23">
        <f t="shared" si="0"/>
        <v>90.87449651114026</v>
      </c>
      <c r="J55" s="40">
        <f t="shared" si="1"/>
        <v>21.072602602871065</v>
      </c>
    </row>
    <row r="56" spans="1:10" ht="15">
      <c r="A56" s="44"/>
      <c r="B56" s="17">
        <v>13008</v>
      </c>
      <c r="C56" s="18" t="s">
        <v>58</v>
      </c>
      <c r="D56" s="19">
        <v>11650.7755675885</v>
      </c>
      <c r="E56" s="20">
        <v>2577.5</v>
      </c>
      <c r="F56" s="21">
        <v>84.5</v>
      </c>
      <c r="G56" s="20">
        <v>14312.7755675885</v>
      </c>
      <c r="H56" s="22">
        <v>13517.5</v>
      </c>
      <c r="I56" s="23">
        <f t="shared" si="0"/>
        <v>105.88330362558536</v>
      </c>
      <c r="J56" s="40">
        <f t="shared" si="1"/>
        <v>18.59876854373473</v>
      </c>
    </row>
    <row r="57" spans="1:10" ht="15">
      <c r="A57" s="44"/>
      <c r="B57" s="17">
        <v>13010</v>
      </c>
      <c r="C57" s="18" t="s">
        <v>59</v>
      </c>
      <c r="D57" s="19">
        <v>2936.47778162822</v>
      </c>
      <c r="E57" s="20">
        <v>856</v>
      </c>
      <c r="F57" s="21">
        <v>26</v>
      </c>
      <c r="G57" s="20">
        <v>3818.47778162822</v>
      </c>
      <c r="H57" s="22">
        <v>3673</v>
      </c>
      <c r="I57" s="23">
        <f t="shared" si="0"/>
        <v>103.96073459374406</v>
      </c>
      <c r="J57" s="40">
        <f t="shared" si="1"/>
        <v>23.098209559933863</v>
      </c>
    </row>
    <row r="58" spans="1:10" ht="15">
      <c r="A58" s="44"/>
      <c r="B58" s="17">
        <v>13011</v>
      </c>
      <c r="C58" s="18" t="s">
        <v>60</v>
      </c>
      <c r="D58" s="19">
        <v>8548.20429221815</v>
      </c>
      <c r="E58" s="20">
        <v>1624</v>
      </c>
      <c r="F58" s="21">
        <v>54.5</v>
      </c>
      <c r="G58" s="20">
        <v>10226.70429221815</v>
      </c>
      <c r="H58" s="22">
        <v>9145.5</v>
      </c>
      <c r="I58" s="23">
        <f t="shared" si="0"/>
        <v>111.82225457567274</v>
      </c>
      <c r="J58" s="40">
        <f t="shared" si="1"/>
        <v>16.41291223485584</v>
      </c>
    </row>
    <row r="59" spans="1:10" ht="15">
      <c r="A59" s="44"/>
      <c r="B59" s="17">
        <v>13012</v>
      </c>
      <c r="C59" s="18" t="s">
        <v>61</v>
      </c>
      <c r="D59" s="19">
        <v>1068.11477097823</v>
      </c>
      <c r="E59" s="20">
        <v>538</v>
      </c>
      <c r="F59" s="21">
        <v>25</v>
      </c>
      <c r="G59" s="20">
        <v>1631.11477097823</v>
      </c>
      <c r="H59" s="22">
        <v>2906</v>
      </c>
      <c r="I59" s="23">
        <f t="shared" si="0"/>
        <v>56.129207535382996</v>
      </c>
      <c r="J59" s="40">
        <f t="shared" si="1"/>
        <v>34.51627132665542</v>
      </c>
    </row>
    <row r="60" spans="1:10" ht="15">
      <c r="A60" s="44"/>
      <c r="B60" s="17">
        <v>13013</v>
      </c>
      <c r="C60" s="18" t="s">
        <v>62</v>
      </c>
      <c r="D60" s="19">
        <v>715.366048851208</v>
      </c>
      <c r="E60" s="20">
        <v>977</v>
      </c>
      <c r="F60" s="21">
        <v>34</v>
      </c>
      <c r="G60" s="20">
        <v>1726.366048851208</v>
      </c>
      <c r="H60" s="22">
        <v>4692.5</v>
      </c>
      <c r="I60" s="23">
        <f t="shared" si="0"/>
        <v>36.78989981568904</v>
      </c>
      <c r="J60" s="40">
        <f t="shared" si="1"/>
        <v>58.562319426564216</v>
      </c>
    </row>
    <row r="61" spans="1:10" ht="15">
      <c r="A61" s="44"/>
      <c r="B61" s="17">
        <v>13014</v>
      </c>
      <c r="C61" s="18" t="s">
        <v>63</v>
      </c>
      <c r="D61" s="19">
        <v>4921.22531128609</v>
      </c>
      <c r="E61" s="20">
        <v>1726</v>
      </c>
      <c r="F61" s="21">
        <v>81</v>
      </c>
      <c r="G61" s="20">
        <v>6728.22531128609</v>
      </c>
      <c r="H61" s="22">
        <v>7122.5</v>
      </c>
      <c r="I61" s="23">
        <f t="shared" si="0"/>
        <v>94.46437783483454</v>
      </c>
      <c r="J61" s="40">
        <f t="shared" si="1"/>
        <v>26.85700784973556</v>
      </c>
    </row>
    <row r="62" spans="1:10" ht="15">
      <c r="A62" s="44"/>
      <c r="B62" s="17">
        <v>13016</v>
      </c>
      <c r="C62" s="18" t="s">
        <v>64</v>
      </c>
      <c r="D62" s="19">
        <v>1293.35589569883</v>
      </c>
      <c r="E62" s="20">
        <v>647.5</v>
      </c>
      <c r="F62" s="21">
        <v>21.5</v>
      </c>
      <c r="G62" s="20">
        <v>1962.35589569883</v>
      </c>
      <c r="H62" s="22">
        <v>3478</v>
      </c>
      <c r="I62" s="23">
        <f t="shared" si="0"/>
        <v>56.421963648615005</v>
      </c>
      <c r="J62" s="40">
        <f t="shared" si="1"/>
        <v>34.0916752902132</v>
      </c>
    </row>
    <row r="63" spans="1:10" ht="15">
      <c r="A63" s="44"/>
      <c r="B63" s="17">
        <v>13017</v>
      </c>
      <c r="C63" s="18" t="s">
        <v>65</v>
      </c>
      <c r="D63" s="19">
        <v>1810.42736664504</v>
      </c>
      <c r="E63" s="20">
        <v>1445</v>
      </c>
      <c r="F63" s="21">
        <v>45</v>
      </c>
      <c r="G63" s="20">
        <v>3300.42736664504</v>
      </c>
      <c r="H63" s="22">
        <v>6131.5</v>
      </c>
      <c r="I63" s="23">
        <f t="shared" si="0"/>
        <v>53.82740547410976</v>
      </c>
      <c r="J63" s="40">
        <f t="shared" si="1"/>
        <v>45.14566855972411</v>
      </c>
    </row>
    <row r="64" spans="1:10" ht="15">
      <c r="A64" s="44"/>
      <c r="B64" s="17">
        <v>13019</v>
      </c>
      <c r="C64" s="18" t="s">
        <v>66</v>
      </c>
      <c r="D64" s="19">
        <v>1431.92105652773</v>
      </c>
      <c r="E64" s="20">
        <v>1131.5</v>
      </c>
      <c r="F64" s="21">
        <v>41</v>
      </c>
      <c r="G64" s="20">
        <v>2604.42105652773</v>
      </c>
      <c r="H64" s="22">
        <v>5407</v>
      </c>
      <c r="I64" s="23">
        <f t="shared" si="0"/>
        <v>48.16758010963066</v>
      </c>
      <c r="J64" s="40">
        <f t="shared" si="1"/>
        <v>45.019602228343295</v>
      </c>
    </row>
    <row r="65" spans="1:10" ht="15">
      <c r="A65" s="44"/>
      <c r="B65" s="17">
        <v>13021</v>
      </c>
      <c r="C65" s="18" t="s">
        <v>67</v>
      </c>
      <c r="D65" s="19">
        <v>1055.3583831093</v>
      </c>
      <c r="E65" s="20">
        <v>616</v>
      </c>
      <c r="F65" s="21">
        <v>23</v>
      </c>
      <c r="G65" s="20">
        <v>1694.3583831093</v>
      </c>
      <c r="H65" s="22">
        <v>3304.5</v>
      </c>
      <c r="I65" s="23">
        <f t="shared" si="0"/>
        <v>51.27427396305946</v>
      </c>
      <c r="J65" s="40">
        <f t="shared" si="1"/>
        <v>37.713390884127925</v>
      </c>
    </row>
    <row r="66" spans="1:10" ht="15">
      <c r="A66" s="44"/>
      <c r="B66" s="17">
        <v>13023</v>
      </c>
      <c r="C66" s="18" t="s">
        <v>68</v>
      </c>
      <c r="D66" s="19">
        <v>1913.37731337234</v>
      </c>
      <c r="E66" s="20">
        <v>634.5</v>
      </c>
      <c r="F66" s="21">
        <v>26</v>
      </c>
      <c r="G66" s="20">
        <v>2573.87731337234</v>
      </c>
      <c r="H66" s="22">
        <v>2845</v>
      </c>
      <c r="I66" s="23">
        <f t="shared" si="0"/>
        <v>90.47020433646186</v>
      </c>
      <c r="J66" s="40">
        <f t="shared" si="1"/>
        <v>25.661673793402418</v>
      </c>
    </row>
    <row r="67" spans="1:10" ht="15">
      <c r="A67" s="44"/>
      <c r="B67" s="17">
        <v>13025</v>
      </c>
      <c r="C67" s="18" t="s">
        <v>69</v>
      </c>
      <c r="D67" s="19">
        <v>5460.00146539458</v>
      </c>
      <c r="E67" s="20">
        <v>2061.5</v>
      </c>
      <c r="F67" s="21">
        <v>82</v>
      </c>
      <c r="G67" s="20">
        <v>7603.50146539458</v>
      </c>
      <c r="H67" s="22">
        <v>11835</v>
      </c>
      <c r="I67" s="23">
        <f t="shared" si="0"/>
        <v>64.24589324372269</v>
      </c>
      <c r="J67" s="40">
        <f t="shared" si="1"/>
        <v>28.190959254175198</v>
      </c>
    </row>
    <row r="68" spans="1:10" ht="15">
      <c r="A68" s="44"/>
      <c r="B68" s="17">
        <v>13029</v>
      </c>
      <c r="C68" s="18" t="s">
        <v>70</v>
      </c>
      <c r="D68" s="19">
        <v>4712.92490385385</v>
      </c>
      <c r="E68" s="20">
        <v>700.5</v>
      </c>
      <c r="F68" s="21">
        <v>33.5</v>
      </c>
      <c r="G68" s="20">
        <v>5446.92490385385</v>
      </c>
      <c r="H68" s="22">
        <v>4104.5</v>
      </c>
      <c r="I68" s="23">
        <f t="shared" si="0"/>
        <v>132.70617380567305</v>
      </c>
      <c r="J68" s="40">
        <f t="shared" si="1"/>
        <v>13.47549329128211</v>
      </c>
    </row>
    <row r="69" spans="1:10" ht="15">
      <c r="A69" s="44"/>
      <c r="B69" s="17">
        <v>13031</v>
      </c>
      <c r="C69" s="18" t="s">
        <v>71</v>
      </c>
      <c r="D69" s="19">
        <v>1022.69817133831</v>
      </c>
      <c r="E69" s="20">
        <v>953</v>
      </c>
      <c r="F69" s="21">
        <v>32</v>
      </c>
      <c r="G69" s="20">
        <v>2007.69817133831</v>
      </c>
      <c r="H69" s="22">
        <v>4351</v>
      </c>
      <c r="I69" s="23">
        <f t="shared" si="0"/>
        <v>46.14337327828798</v>
      </c>
      <c r="J69" s="40">
        <f t="shared" si="1"/>
        <v>49.06115939446264</v>
      </c>
    </row>
    <row r="70" spans="1:10" ht="15">
      <c r="A70" s="44"/>
      <c r="B70" s="17">
        <v>13035</v>
      </c>
      <c r="C70" s="18" t="s">
        <v>72</v>
      </c>
      <c r="D70" s="19">
        <v>1641.86265272773</v>
      </c>
      <c r="E70" s="20">
        <v>1052.5</v>
      </c>
      <c r="F70" s="21">
        <v>51.5</v>
      </c>
      <c r="G70" s="20">
        <v>2745.86265272773</v>
      </c>
      <c r="H70" s="22">
        <v>4889.5</v>
      </c>
      <c r="I70" s="23">
        <f t="shared" si="0"/>
        <v>56.158352648077106</v>
      </c>
      <c r="J70" s="40">
        <f t="shared" si="1"/>
        <v>40.205943982787716</v>
      </c>
    </row>
    <row r="71" spans="1:10" ht="15">
      <c r="A71" s="44"/>
      <c r="B71" s="17">
        <v>13036</v>
      </c>
      <c r="C71" s="18" t="s">
        <v>73</v>
      </c>
      <c r="D71" s="19">
        <v>634.770337075491</v>
      </c>
      <c r="E71" s="20">
        <v>811</v>
      </c>
      <c r="F71" s="21">
        <v>25.5</v>
      </c>
      <c r="G71" s="20">
        <v>1471.2703370754912</v>
      </c>
      <c r="H71" s="22">
        <v>3676.5</v>
      </c>
      <c r="I71" s="23">
        <f t="shared" si="0"/>
        <v>40.01823302258918</v>
      </c>
      <c r="J71" s="40">
        <f t="shared" si="1"/>
        <v>56.85562869858084</v>
      </c>
    </row>
    <row r="72" spans="1:10" ht="15">
      <c r="A72" s="44"/>
      <c r="B72" s="17">
        <v>13037</v>
      </c>
      <c r="C72" s="18" t="s">
        <v>74</v>
      </c>
      <c r="D72" s="19">
        <v>1899.67265204032</v>
      </c>
      <c r="E72" s="20">
        <v>861.5</v>
      </c>
      <c r="F72" s="21">
        <v>38</v>
      </c>
      <c r="G72" s="20">
        <v>2799.17265204032</v>
      </c>
      <c r="H72" s="22">
        <v>3963</v>
      </c>
      <c r="I72" s="23">
        <f t="shared" si="0"/>
        <v>70.63266848448953</v>
      </c>
      <c r="J72" s="40">
        <f t="shared" si="1"/>
        <v>32.13449514606945</v>
      </c>
    </row>
    <row r="73" spans="1:10" ht="15">
      <c r="A73" s="44"/>
      <c r="B73" s="17">
        <v>13040</v>
      </c>
      <c r="C73" s="18" t="s">
        <v>52</v>
      </c>
      <c r="D73" s="19">
        <v>12836.709609869</v>
      </c>
      <c r="E73" s="20">
        <v>1965</v>
      </c>
      <c r="F73" s="21">
        <v>74</v>
      </c>
      <c r="G73" s="20">
        <v>14875.709609869</v>
      </c>
      <c r="H73" s="22">
        <v>14820.5</v>
      </c>
      <c r="I73" s="23">
        <f t="shared" si="0"/>
        <v>100.37252191133229</v>
      </c>
      <c r="J73" s="40">
        <f t="shared" si="1"/>
        <v>13.706909138958084</v>
      </c>
    </row>
    <row r="74" spans="1:10" ht="15">
      <c r="A74" s="44"/>
      <c r="B74" s="17">
        <v>13044</v>
      </c>
      <c r="C74" s="18" t="s">
        <v>75</v>
      </c>
      <c r="D74" s="19">
        <v>326.393212068931</v>
      </c>
      <c r="E74" s="20">
        <v>495.5</v>
      </c>
      <c r="F74" s="21">
        <v>11.5</v>
      </c>
      <c r="G74" s="20">
        <v>833.393212068931</v>
      </c>
      <c r="H74" s="22">
        <v>2571.5</v>
      </c>
      <c r="I74" s="23">
        <f aca="true" t="shared" si="2" ref="I74:I137">G74/H74*100</f>
        <v>32.40883577946455</v>
      </c>
      <c r="J74" s="40">
        <f aca="true" t="shared" si="3" ref="J74:J137">(E74+F74)/G74*100</f>
        <v>60.83562868736989</v>
      </c>
    </row>
    <row r="75" spans="1:10" ht="15">
      <c r="A75" s="44"/>
      <c r="B75" s="17">
        <v>13046</v>
      </c>
      <c r="C75" s="18" t="s">
        <v>76</v>
      </c>
      <c r="D75" s="19">
        <v>344.795454223628</v>
      </c>
      <c r="E75" s="20">
        <v>672.5</v>
      </c>
      <c r="F75" s="21">
        <v>17</v>
      </c>
      <c r="G75" s="20">
        <v>1034.295454223628</v>
      </c>
      <c r="H75" s="22">
        <v>3664.5</v>
      </c>
      <c r="I75" s="23">
        <f t="shared" si="2"/>
        <v>28.224736095609988</v>
      </c>
      <c r="J75" s="40">
        <f t="shared" si="3"/>
        <v>66.66373686400455</v>
      </c>
    </row>
    <row r="76" spans="1:10" ht="15">
      <c r="A76" s="44"/>
      <c r="B76" s="17">
        <v>13049</v>
      </c>
      <c r="C76" s="18" t="s">
        <v>77</v>
      </c>
      <c r="D76" s="19">
        <v>6758.69909530073</v>
      </c>
      <c r="E76" s="20">
        <v>1463</v>
      </c>
      <c r="F76" s="21">
        <v>52.5</v>
      </c>
      <c r="G76" s="20">
        <v>8274.19909530073</v>
      </c>
      <c r="H76" s="22">
        <v>7961</v>
      </c>
      <c r="I76" s="23">
        <f t="shared" si="2"/>
        <v>103.93416775908466</v>
      </c>
      <c r="J76" s="40">
        <f t="shared" si="3"/>
        <v>18.315972126664406</v>
      </c>
    </row>
    <row r="77" spans="1:10" ht="15">
      <c r="A77" s="45"/>
      <c r="B77" s="24">
        <v>13053</v>
      </c>
      <c r="C77" s="25" t="s">
        <v>78</v>
      </c>
      <c r="D77" s="26">
        <v>3516.83301146092</v>
      </c>
      <c r="E77" s="27">
        <v>881.5</v>
      </c>
      <c r="F77" s="28">
        <v>53.5</v>
      </c>
      <c r="G77" s="27">
        <v>4451.83301146092</v>
      </c>
      <c r="H77" s="29">
        <v>5257.5</v>
      </c>
      <c r="I77" s="30">
        <f t="shared" si="2"/>
        <v>84.67585376055007</v>
      </c>
      <c r="J77" s="41">
        <f t="shared" si="3"/>
        <v>21.00258472393081</v>
      </c>
    </row>
    <row r="78" spans="1:10" ht="15" customHeight="1">
      <c r="A78" s="43" t="s">
        <v>79</v>
      </c>
      <c r="B78" s="17">
        <v>21001</v>
      </c>
      <c r="C78" s="18" t="s">
        <v>80</v>
      </c>
      <c r="D78" s="19">
        <v>28307.7947146824</v>
      </c>
      <c r="E78" s="20">
        <v>8574</v>
      </c>
      <c r="F78" s="21">
        <v>809</v>
      </c>
      <c r="G78" s="20">
        <v>37690.7947146824</v>
      </c>
      <c r="H78" s="22">
        <v>40927</v>
      </c>
      <c r="I78" s="23">
        <f t="shared" si="2"/>
        <v>92.0927375929885</v>
      </c>
      <c r="J78" s="40">
        <f t="shared" si="3"/>
        <v>24.894672747096163</v>
      </c>
    </row>
    <row r="79" spans="1:10" ht="15">
      <c r="A79" s="44"/>
      <c r="B79" s="17">
        <v>21002</v>
      </c>
      <c r="C79" s="18" t="s">
        <v>81</v>
      </c>
      <c r="D79" s="19">
        <v>6808.32204497051</v>
      </c>
      <c r="E79" s="20">
        <v>2093</v>
      </c>
      <c r="F79" s="21">
        <v>61.5</v>
      </c>
      <c r="G79" s="20">
        <v>8962.822044970511</v>
      </c>
      <c r="H79" s="22">
        <v>11230</v>
      </c>
      <c r="I79" s="23">
        <f t="shared" si="2"/>
        <v>79.8114162508505</v>
      </c>
      <c r="J79" s="40">
        <f t="shared" si="3"/>
        <v>24.038187851883077</v>
      </c>
    </row>
    <row r="80" spans="1:10" ht="15">
      <c r="A80" s="44"/>
      <c r="B80" s="17">
        <v>21003</v>
      </c>
      <c r="C80" s="18" t="s">
        <v>570</v>
      </c>
      <c r="D80" s="19">
        <v>4557.87419665059</v>
      </c>
      <c r="E80" s="20">
        <v>1601.5</v>
      </c>
      <c r="F80" s="21">
        <v>93</v>
      </c>
      <c r="G80" s="20">
        <v>6252.37419665059</v>
      </c>
      <c r="H80" s="22">
        <v>7885</v>
      </c>
      <c r="I80" s="23">
        <f t="shared" si="2"/>
        <v>79.29453641915777</v>
      </c>
      <c r="J80" s="40">
        <f t="shared" si="3"/>
        <v>27.101704835704606</v>
      </c>
    </row>
    <row r="81" spans="1:10" ht="15">
      <c r="A81" s="44"/>
      <c r="B81" s="17">
        <v>21004</v>
      </c>
      <c r="C81" s="18" t="s">
        <v>82</v>
      </c>
      <c r="D81" s="19">
        <v>116694.530483438</v>
      </c>
      <c r="E81" s="20">
        <v>11693</v>
      </c>
      <c r="F81" s="21">
        <v>766.5</v>
      </c>
      <c r="G81" s="20">
        <v>129154.030483438</v>
      </c>
      <c r="H81" s="22">
        <v>68318</v>
      </c>
      <c r="I81" s="23">
        <f t="shared" si="2"/>
        <v>189.04831886682572</v>
      </c>
      <c r="J81" s="40">
        <f t="shared" si="3"/>
        <v>9.64700826862522</v>
      </c>
    </row>
    <row r="82" spans="1:10" ht="15">
      <c r="A82" s="44"/>
      <c r="B82" s="17">
        <v>21005</v>
      </c>
      <c r="C82" s="18" t="s">
        <v>83</v>
      </c>
      <c r="D82" s="19">
        <v>8930.9907224736</v>
      </c>
      <c r="E82" s="20">
        <v>2837</v>
      </c>
      <c r="F82" s="21">
        <v>118</v>
      </c>
      <c r="G82" s="20">
        <v>11885.9907224736</v>
      </c>
      <c r="H82" s="22">
        <v>17561.5</v>
      </c>
      <c r="I82" s="23">
        <f t="shared" si="2"/>
        <v>67.68209277381546</v>
      </c>
      <c r="J82" s="40">
        <f t="shared" si="3"/>
        <v>24.86120062682527</v>
      </c>
    </row>
    <row r="83" spans="1:10" ht="15">
      <c r="A83" s="44"/>
      <c r="B83" s="17">
        <v>21006</v>
      </c>
      <c r="C83" s="18" t="s">
        <v>84</v>
      </c>
      <c r="D83" s="19">
        <v>13347.0097261094</v>
      </c>
      <c r="E83" s="20">
        <v>2110.5</v>
      </c>
      <c r="F83" s="21">
        <v>87</v>
      </c>
      <c r="G83" s="20">
        <v>15544.5097261094</v>
      </c>
      <c r="H83" s="22">
        <v>13816</v>
      </c>
      <c r="I83" s="23">
        <f t="shared" si="2"/>
        <v>112.5109273748509</v>
      </c>
      <c r="J83" s="40">
        <f t="shared" si="3"/>
        <v>14.13682411809335</v>
      </c>
    </row>
    <row r="84" spans="1:10" ht="15">
      <c r="A84" s="44"/>
      <c r="B84" s="17">
        <v>21007</v>
      </c>
      <c r="C84" s="18" t="s">
        <v>85</v>
      </c>
      <c r="D84" s="19">
        <v>9880.11448952938</v>
      </c>
      <c r="E84" s="20">
        <v>4061.5</v>
      </c>
      <c r="F84" s="21">
        <v>266.5</v>
      </c>
      <c r="G84" s="20">
        <v>14208.11448952938</v>
      </c>
      <c r="H84" s="22">
        <v>18912.5</v>
      </c>
      <c r="I84" s="23">
        <f t="shared" si="2"/>
        <v>75.12552274701589</v>
      </c>
      <c r="J84" s="40">
        <f t="shared" si="3"/>
        <v>30.461466250074942</v>
      </c>
    </row>
    <row r="85" spans="1:10" ht="15">
      <c r="A85" s="44"/>
      <c r="B85" s="17">
        <v>21008</v>
      </c>
      <c r="C85" s="18" t="s">
        <v>86</v>
      </c>
      <c r="D85" s="19">
        <v>1510.69031806068</v>
      </c>
      <c r="E85" s="20">
        <v>1727.5</v>
      </c>
      <c r="F85" s="21">
        <v>154</v>
      </c>
      <c r="G85" s="20">
        <v>3392.19031806068</v>
      </c>
      <c r="H85" s="22">
        <v>7827</v>
      </c>
      <c r="I85" s="23">
        <f t="shared" si="2"/>
        <v>43.339597777701286</v>
      </c>
      <c r="J85" s="40">
        <f t="shared" si="3"/>
        <v>55.465637938488555</v>
      </c>
    </row>
    <row r="86" spans="1:10" ht="15">
      <c r="A86" s="44"/>
      <c r="B86" s="17">
        <v>21009</v>
      </c>
      <c r="C86" s="18" t="s">
        <v>87</v>
      </c>
      <c r="D86" s="19">
        <v>19843.963642865</v>
      </c>
      <c r="E86" s="20">
        <v>6145.5</v>
      </c>
      <c r="F86" s="21">
        <v>149</v>
      </c>
      <c r="G86" s="20">
        <v>26138.463642865</v>
      </c>
      <c r="H86" s="22">
        <v>32822.5</v>
      </c>
      <c r="I86" s="23">
        <f t="shared" si="2"/>
        <v>79.63580971243812</v>
      </c>
      <c r="J86" s="40">
        <f t="shared" si="3"/>
        <v>24.0813694561509</v>
      </c>
    </row>
    <row r="87" spans="1:10" ht="15">
      <c r="A87" s="44"/>
      <c r="B87" s="17">
        <v>21010</v>
      </c>
      <c r="C87" s="18" t="s">
        <v>88</v>
      </c>
      <c r="D87" s="19">
        <v>4992.65123769263</v>
      </c>
      <c r="E87" s="20">
        <v>3525.5</v>
      </c>
      <c r="F87" s="21">
        <v>330</v>
      </c>
      <c r="G87" s="20">
        <v>8848.15123769263</v>
      </c>
      <c r="H87" s="22">
        <v>16954</v>
      </c>
      <c r="I87" s="23">
        <f t="shared" si="2"/>
        <v>52.189166200853066</v>
      </c>
      <c r="J87" s="40">
        <f t="shared" si="3"/>
        <v>43.57407436228922</v>
      </c>
    </row>
    <row r="88" spans="1:10" ht="15">
      <c r="A88" s="44"/>
      <c r="B88" s="17">
        <v>21011</v>
      </c>
      <c r="C88" s="18" t="s">
        <v>89</v>
      </c>
      <c r="D88" s="19">
        <v>1099.66734963169</v>
      </c>
      <c r="E88" s="20">
        <v>1648</v>
      </c>
      <c r="F88" s="21">
        <v>209.5</v>
      </c>
      <c r="G88" s="20">
        <v>2957.16734963169</v>
      </c>
      <c r="H88" s="22">
        <v>7397.5</v>
      </c>
      <c r="I88" s="23">
        <f t="shared" si="2"/>
        <v>39.975226084916386</v>
      </c>
      <c r="J88" s="40">
        <f t="shared" si="3"/>
        <v>62.81348941010554</v>
      </c>
    </row>
    <row r="89" spans="1:10" ht="15">
      <c r="A89" s="44"/>
      <c r="B89" s="17">
        <v>21012</v>
      </c>
      <c r="C89" s="18" t="s">
        <v>571</v>
      </c>
      <c r="D89" s="19">
        <v>12134.5697706417</v>
      </c>
      <c r="E89" s="20">
        <v>5070.5</v>
      </c>
      <c r="F89" s="21">
        <v>334.5</v>
      </c>
      <c r="G89" s="20">
        <v>17539.569770641698</v>
      </c>
      <c r="H89" s="22">
        <v>31777</v>
      </c>
      <c r="I89" s="23">
        <f t="shared" si="2"/>
        <v>55.19580127337916</v>
      </c>
      <c r="J89" s="40">
        <f t="shared" si="3"/>
        <v>30.81603523164556</v>
      </c>
    </row>
    <row r="90" spans="1:10" ht="15">
      <c r="A90" s="44"/>
      <c r="B90" s="17">
        <v>21013</v>
      </c>
      <c r="C90" s="18" t="s">
        <v>572</v>
      </c>
      <c r="D90" s="19">
        <v>17850.5269168773</v>
      </c>
      <c r="E90" s="20">
        <v>3701</v>
      </c>
      <c r="F90" s="21">
        <v>200.5</v>
      </c>
      <c r="G90" s="20">
        <v>21752.0269168773</v>
      </c>
      <c r="H90" s="22">
        <v>18710</v>
      </c>
      <c r="I90" s="23">
        <f t="shared" si="2"/>
        <v>116.25882905867077</v>
      </c>
      <c r="J90" s="40">
        <f t="shared" si="3"/>
        <v>17.936259526108085</v>
      </c>
    </row>
    <row r="91" spans="1:10" ht="15">
      <c r="A91" s="44"/>
      <c r="B91" s="17">
        <v>21014</v>
      </c>
      <c r="C91" s="18" t="s">
        <v>573</v>
      </c>
      <c r="D91" s="19">
        <v>13254.871567375</v>
      </c>
      <c r="E91" s="20">
        <v>1999.5</v>
      </c>
      <c r="F91" s="21">
        <v>173.5</v>
      </c>
      <c r="G91" s="20">
        <v>15427.871567375</v>
      </c>
      <c r="H91" s="22">
        <v>10499.5</v>
      </c>
      <c r="I91" s="23">
        <f t="shared" si="2"/>
        <v>146.93910726582217</v>
      </c>
      <c r="J91" s="40">
        <f t="shared" si="3"/>
        <v>14.084898169590666</v>
      </c>
    </row>
    <row r="92" spans="1:10" ht="15">
      <c r="A92" s="44"/>
      <c r="B92" s="17">
        <v>21015</v>
      </c>
      <c r="C92" s="18" t="s">
        <v>90</v>
      </c>
      <c r="D92" s="19">
        <v>23972.9242529028</v>
      </c>
      <c r="E92" s="20">
        <v>8523.5</v>
      </c>
      <c r="F92" s="21">
        <v>468</v>
      </c>
      <c r="G92" s="20">
        <v>32964.4242529028</v>
      </c>
      <c r="H92" s="22">
        <v>45424</v>
      </c>
      <c r="I92" s="23">
        <f t="shared" si="2"/>
        <v>72.57050073287866</v>
      </c>
      <c r="J92" s="40">
        <f t="shared" si="3"/>
        <v>27.276375073373906</v>
      </c>
    </row>
    <row r="93" spans="1:10" ht="15">
      <c r="A93" s="44"/>
      <c r="B93" s="17">
        <v>21016</v>
      </c>
      <c r="C93" s="18" t="s">
        <v>91</v>
      </c>
      <c r="D93" s="19">
        <v>9214.05574413837</v>
      </c>
      <c r="E93" s="20">
        <v>6985</v>
      </c>
      <c r="F93" s="21">
        <v>156</v>
      </c>
      <c r="G93" s="20">
        <v>16355.05574413837</v>
      </c>
      <c r="H93" s="22">
        <v>26052</v>
      </c>
      <c r="I93" s="23">
        <f t="shared" si="2"/>
        <v>62.77850354728378</v>
      </c>
      <c r="J93" s="40">
        <f t="shared" si="3"/>
        <v>43.66233971754774</v>
      </c>
    </row>
    <row r="94" spans="1:10" ht="15">
      <c r="A94" s="44"/>
      <c r="B94" s="17">
        <v>21017</v>
      </c>
      <c r="C94" s="18" t="s">
        <v>92</v>
      </c>
      <c r="D94" s="19">
        <v>3577.39366066331</v>
      </c>
      <c r="E94" s="20">
        <v>1603.5</v>
      </c>
      <c r="F94" s="21">
        <v>19</v>
      </c>
      <c r="G94" s="20">
        <v>5199.893660663311</v>
      </c>
      <c r="H94" s="22">
        <v>7520.5</v>
      </c>
      <c r="I94" s="23">
        <f t="shared" si="2"/>
        <v>69.14292481435157</v>
      </c>
      <c r="J94" s="40">
        <f t="shared" si="3"/>
        <v>31.202561165318716</v>
      </c>
    </row>
    <row r="95" spans="1:10" ht="15">
      <c r="A95" s="44"/>
      <c r="B95" s="17">
        <v>21018</v>
      </c>
      <c r="C95" s="18" t="s">
        <v>574</v>
      </c>
      <c r="D95" s="19">
        <v>9722.44421343568</v>
      </c>
      <c r="E95" s="20">
        <v>3071.5</v>
      </c>
      <c r="F95" s="21">
        <v>80.5</v>
      </c>
      <c r="G95" s="20">
        <v>12874.44421343568</v>
      </c>
      <c r="H95" s="22">
        <v>18391</v>
      </c>
      <c r="I95" s="23">
        <f t="shared" si="2"/>
        <v>70.0040466175612</v>
      </c>
      <c r="J95" s="40">
        <f t="shared" si="3"/>
        <v>24.48261026064795</v>
      </c>
    </row>
    <row r="96" spans="1:10" ht="15">
      <c r="A96" s="45"/>
      <c r="B96" s="24">
        <v>21019</v>
      </c>
      <c r="C96" s="25" t="s">
        <v>575</v>
      </c>
      <c r="D96" s="26">
        <v>5067.82610365583</v>
      </c>
      <c r="E96" s="27">
        <v>2620.5</v>
      </c>
      <c r="F96" s="28">
        <v>55.5</v>
      </c>
      <c r="G96" s="27">
        <v>7743.82610365583</v>
      </c>
      <c r="H96" s="29">
        <v>12730.5</v>
      </c>
      <c r="I96" s="30">
        <f t="shared" si="2"/>
        <v>60.82892348027045</v>
      </c>
      <c r="J96" s="41">
        <f t="shared" si="3"/>
        <v>34.55656111307395</v>
      </c>
    </row>
    <row r="97" spans="1:10" ht="15" customHeight="1">
      <c r="A97" s="43" t="s">
        <v>93</v>
      </c>
      <c r="B97" s="17">
        <v>23002</v>
      </c>
      <c r="C97" s="18" t="s">
        <v>94</v>
      </c>
      <c r="D97" s="19">
        <v>9752.19618932943</v>
      </c>
      <c r="E97" s="20">
        <v>2949.5</v>
      </c>
      <c r="F97" s="21">
        <v>201.5</v>
      </c>
      <c r="G97" s="20">
        <v>12903.19618932943</v>
      </c>
      <c r="H97" s="22">
        <v>10757.5</v>
      </c>
      <c r="I97" s="23">
        <f t="shared" si="2"/>
        <v>119.94604870396867</v>
      </c>
      <c r="J97" s="40">
        <f t="shared" si="3"/>
        <v>24.42030605258708</v>
      </c>
    </row>
    <row r="98" spans="1:10" ht="15" customHeight="1">
      <c r="A98" s="44"/>
      <c r="B98" s="17">
        <v>23003</v>
      </c>
      <c r="C98" s="18" t="s">
        <v>95</v>
      </c>
      <c r="D98" s="19">
        <v>5012.96027719618</v>
      </c>
      <c r="E98" s="20">
        <v>2241.5</v>
      </c>
      <c r="F98" s="21">
        <v>50</v>
      </c>
      <c r="G98" s="20">
        <v>7304.46027719618</v>
      </c>
      <c r="H98" s="22">
        <v>8063.5</v>
      </c>
      <c r="I98" s="23">
        <f t="shared" si="2"/>
        <v>90.58672136412451</v>
      </c>
      <c r="J98" s="40">
        <f t="shared" si="3"/>
        <v>31.37124322729007</v>
      </c>
    </row>
    <row r="99" spans="1:10" ht="15">
      <c r="A99" s="44"/>
      <c r="B99" s="17">
        <v>23009</v>
      </c>
      <c r="C99" s="18" t="s">
        <v>96</v>
      </c>
      <c r="D99" s="19">
        <v>69.903807652526</v>
      </c>
      <c r="E99" s="20">
        <v>218.5</v>
      </c>
      <c r="F99" s="21">
        <v>12</v>
      </c>
      <c r="G99" s="20">
        <v>300.403807652526</v>
      </c>
      <c r="H99" s="22">
        <v>720</v>
      </c>
      <c r="I99" s="23">
        <f t="shared" si="2"/>
        <v>41.72275106285083</v>
      </c>
      <c r="J99" s="40">
        <f t="shared" si="3"/>
        <v>76.73005272510294</v>
      </c>
    </row>
    <row r="100" spans="1:10" ht="15">
      <c r="A100" s="44"/>
      <c r="B100" s="17">
        <v>23016</v>
      </c>
      <c r="C100" s="18" t="s">
        <v>97</v>
      </c>
      <c r="D100" s="19">
        <v>6850.35022823067</v>
      </c>
      <c r="E100" s="20">
        <v>3532</v>
      </c>
      <c r="F100" s="21">
        <v>128</v>
      </c>
      <c r="G100" s="20">
        <v>10510.350228230669</v>
      </c>
      <c r="H100" s="22">
        <v>13287.5</v>
      </c>
      <c r="I100" s="23">
        <f t="shared" si="2"/>
        <v>79.09953135074822</v>
      </c>
      <c r="J100" s="40">
        <f t="shared" si="3"/>
        <v>34.82281675228373</v>
      </c>
    </row>
    <row r="101" spans="1:10" ht="15">
      <c r="A101" s="44"/>
      <c r="B101" s="17">
        <v>23023</v>
      </c>
      <c r="C101" s="18" t="s">
        <v>98</v>
      </c>
      <c r="D101" s="19">
        <v>330.055160861725</v>
      </c>
      <c r="E101" s="20">
        <v>667.5</v>
      </c>
      <c r="F101" s="21">
        <v>31</v>
      </c>
      <c r="G101" s="20">
        <v>1028.555160861725</v>
      </c>
      <c r="H101" s="22">
        <v>2820</v>
      </c>
      <c r="I101" s="23">
        <f t="shared" si="2"/>
        <v>36.47358726460018</v>
      </c>
      <c r="J101" s="40">
        <f t="shared" si="3"/>
        <v>67.91079628775532</v>
      </c>
    </row>
    <row r="102" spans="1:10" ht="15">
      <c r="A102" s="44"/>
      <c r="B102" s="17">
        <v>23024</v>
      </c>
      <c r="C102" s="18" t="s">
        <v>99</v>
      </c>
      <c r="D102" s="19">
        <v>592.418875821353</v>
      </c>
      <c r="E102" s="20">
        <v>781.5</v>
      </c>
      <c r="F102" s="21">
        <v>35.5</v>
      </c>
      <c r="G102" s="20">
        <v>1409.4188758213531</v>
      </c>
      <c r="H102" s="22">
        <v>2900</v>
      </c>
      <c r="I102" s="23">
        <f t="shared" si="2"/>
        <v>48.60065089039149</v>
      </c>
      <c r="J102" s="40">
        <f t="shared" si="3"/>
        <v>57.96715327257732</v>
      </c>
    </row>
    <row r="103" spans="1:10" ht="15">
      <c r="A103" s="44"/>
      <c r="B103" s="17">
        <v>23025</v>
      </c>
      <c r="C103" s="18" t="s">
        <v>100</v>
      </c>
      <c r="D103" s="19">
        <v>5768.34209575954</v>
      </c>
      <c r="E103" s="20">
        <v>2955.5</v>
      </c>
      <c r="F103" s="21">
        <v>121</v>
      </c>
      <c r="G103" s="20">
        <v>8844.84209575954</v>
      </c>
      <c r="H103" s="22">
        <v>11754.5</v>
      </c>
      <c r="I103" s="23">
        <f t="shared" si="2"/>
        <v>75.24643409553397</v>
      </c>
      <c r="J103" s="40">
        <f t="shared" si="3"/>
        <v>34.78298387570942</v>
      </c>
    </row>
    <row r="104" spans="1:10" ht="15">
      <c r="A104" s="44"/>
      <c r="B104" s="17">
        <v>23027</v>
      </c>
      <c r="C104" s="18" t="s">
        <v>101</v>
      </c>
      <c r="D104" s="19">
        <v>10420.3687642801</v>
      </c>
      <c r="E104" s="20">
        <v>2311.5</v>
      </c>
      <c r="F104" s="21">
        <v>103</v>
      </c>
      <c r="G104" s="20">
        <v>12834.8687642801</v>
      </c>
      <c r="H104" s="22">
        <v>12911</v>
      </c>
      <c r="I104" s="23">
        <f t="shared" si="2"/>
        <v>99.41033819440864</v>
      </c>
      <c r="J104" s="40">
        <f t="shared" si="3"/>
        <v>18.812034967740694</v>
      </c>
    </row>
    <row r="105" spans="1:10" ht="15">
      <c r="A105" s="44"/>
      <c r="B105" s="17">
        <v>23032</v>
      </c>
      <c r="C105" s="18" t="s">
        <v>102</v>
      </c>
      <c r="D105" s="19">
        <v>516.935851926413</v>
      </c>
      <c r="E105" s="20">
        <v>591</v>
      </c>
      <c r="F105" s="21">
        <v>27.5</v>
      </c>
      <c r="G105" s="20">
        <v>1135.4358519264129</v>
      </c>
      <c r="H105" s="22">
        <v>2136</v>
      </c>
      <c r="I105" s="23">
        <f t="shared" si="2"/>
        <v>53.15710917258487</v>
      </c>
      <c r="J105" s="40">
        <f t="shared" si="3"/>
        <v>54.472474068053714</v>
      </c>
    </row>
    <row r="106" spans="1:10" ht="15">
      <c r="A106" s="44"/>
      <c r="B106" s="17">
        <v>23033</v>
      </c>
      <c r="C106" s="18" t="s">
        <v>103</v>
      </c>
      <c r="D106" s="19">
        <v>614.315824450491</v>
      </c>
      <c r="E106" s="20">
        <v>940</v>
      </c>
      <c r="F106" s="21">
        <v>13.5</v>
      </c>
      <c r="G106" s="20">
        <v>1567.8158244504912</v>
      </c>
      <c r="H106" s="22">
        <v>3497</v>
      </c>
      <c r="I106" s="23">
        <f t="shared" si="2"/>
        <v>44.833166269673754</v>
      </c>
      <c r="J106" s="40">
        <f t="shared" si="3"/>
        <v>60.81709248815596</v>
      </c>
    </row>
    <row r="107" spans="1:10" ht="15">
      <c r="A107" s="44"/>
      <c r="B107" s="17">
        <v>23038</v>
      </c>
      <c r="C107" s="18" t="s">
        <v>104</v>
      </c>
      <c r="D107" s="19">
        <v>1771.217604656</v>
      </c>
      <c r="E107" s="20">
        <v>971</v>
      </c>
      <c r="F107" s="21">
        <v>22</v>
      </c>
      <c r="G107" s="20">
        <v>2764.217604656</v>
      </c>
      <c r="H107" s="22">
        <v>3940</v>
      </c>
      <c r="I107" s="23">
        <f t="shared" si="2"/>
        <v>70.15780722477157</v>
      </c>
      <c r="J107" s="40">
        <f t="shared" si="3"/>
        <v>35.92336574108377</v>
      </c>
    </row>
    <row r="108" spans="1:10" ht="15">
      <c r="A108" s="44"/>
      <c r="B108" s="17">
        <v>23039</v>
      </c>
      <c r="C108" s="18" t="s">
        <v>105</v>
      </c>
      <c r="D108" s="19">
        <v>1198.28979004075</v>
      </c>
      <c r="E108" s="20">
        <v>653</v>
      </c>
      <c r="F108" s="21">
        <v>29</v>
      </c>
      <c r="G108" s="20">
        <v>1880.28979004075</v>
      </c>
      <c r="H108" s="22">
        <v>2967</v>
      </c>
      <c r="I108" s="23">
        <f t="shared" si="2"/>
        <v>63.37343410990057</v>
      </c>
      <c r="J108" s="40">
        <f t="shared" si="3"/>
        <v>36.271004800021785</v>
      </c>
    </row>
    <row r="109" spans="1:10" ht="15">
      <c r="A109" s="44"/>
      <c r="B109" s="17">
        <v>23044</v>
      </c>
      <c r="C109" s="18" t="s">
        <v>106</v>
      </c>
      <c r="D109" s="19">
        <v>1141.42213989949</v>
      </c>
      <c r="E109" s="20">
        <v>753.5</v>
      </c>
      <c r="F109" s="21">
        <v>31.5</v>
      </c>
      <c r="G109" s="20">
        <v>1926.42213989949</v>
      </c>
      <c r="H109" s="22">
        <v>4158.5</v>
      </c>
      <c r="I109" s="23">
        <f t="shared" si="2"/>
        <v>46.32492821689287</v>
      </c>
      <c r="J109" s="40">
        <f t="shared" si="3"/>
        <v>40.749116392576184</v>
      </c>
    </row>
    <row r="110" spans="1:10" ht="15">
      <c r="A110" s="44"/>
      <c r="B110" s="17">
        <v>23045</v>
      </c>
      <c r="C110" s="18" t="s">
        <v>107</v>
      </c>
      <c r="D110" s="19">
        <v>3558.18917789795</v>
      </c>
      <c r="E110" s="20">
        <v>1405.5</v>
      </c>
      <c r="F110" s="21">
        <v>51.5</v>
      </c>
      <c r="G110" s="20">
        <v>5015.18917789795</v>
      </c>
      <c r="H110" s="22">
        <v>6035.5</v>
      </c>
      <c r="I110" s="23">
        <f t="shared" si="2"/>
        <v>83.09484181754534</v>
      </c>
      <c r="J110" s="40">
        <f t="shared" si="3"/>
        <v>29.05174557364718</v>
      </c>
    </row>
    <row r="111" spans="1:10" ht="15">
      <c r="A111" s="44"/>
      <c r="B111" s="17">
        <v>23047</v>
      </c>
      <c r="C111" s="18" t="s">
        <v>108</v>
      </c>
      <c r="D111" s="19">
        <v>19014.6955803105</v>
      </c>
      <c r="E111" s="20">
        <v>914.5</v>
      </c>
      <c r="F111" s="21">
        <v>27.5</v>
      </c>
      <c r="G111" s="20">
        <v>19956.6955803105</v>
      </c>
      <c r="H111" s="22">
        <v>5119</v>
      </c>
      <c r="I111" s="23">
        <f t="shared" si="2"/>
        <v>389.8553541768021</v>
      </c>
      <c r="J111" s="40">
        <f t="shared" si="3"/>
        <v>4.7202203200884005</v>
      </c>
    </row>
    <row r="112" spans="1:10" ht="15">
      <c r="A112" s="44"/>
      <c r="B112" s="17">
        <v>23050</v>
      </c>
      <c r="C112" s="18" t="s">
        <v>109</v>
      </c>
      <c r="D112" s="19">
        <v>1695.22347366872</v>
      </c>
      <c r="E112" s="20">
        <v>1719</v>
      </c>
      <c r="F112" s="21">
        <v>61</v>
      </c>
      <c r="G112" s="20">
        <v>3475.22347366872</v>
      </c>
      <c r="H112" s="22">
        <v>6095.5</v>
      </c>
      <c r="I112" s="23">
        <f t="shared" si="2"/>
        <v>57.01293534031203</v>
      </c>
      <c r="J112" s="40">
        <f t="shared" si="3"/>
        <v>51.219727694831995</v>
      </c>
    </row>
    <row r="113" spans="1:10" ht="15">
      <c r="A113" s="44"/>
      <c r="B113" s="17">
        <v>23052</v>
      </c>
      <c r="C113" s="18" t="s">
        <v>110</v>
      </c>
      <c r="D113" s="19">
        <v>1324.6786215453</v>
      </c>
      <c r="E113" s="20">
        <v>1385.5</v>
      </c>
      <c r="F113" s="21">
        <v>67</v>
      </c>
      <c r="G113" s="20">
        <v>2777.1786215453003</v>
      </c>
      <c r="H113" s="22">
        <v>5496</v>
      </c>
      <c r="I113" s="23">
        <f t="shared" si="2"/>
        <v>50.53090650555495</v>
      </c>
      <c r="J113" s="40">
        <f t="shared" si="3"/>
        <v>52.30128118989293</v>
      </c>
    </row>
    <row r="114" spans="1:10" ht="15">
      <c r="A114" s="44"/>
      <c r="B114" s="17">
        <v>23060</v>
      </c>
      <c r="C114" s="18" t="s">
        <v>111</v>
      </c>
      <c r="D114" s="19">
        <v>833.386754342652</v>
      </c>
      <c r="E114" s="20">
        <v>1050.5</v>
      </c>
      <c r="F114" s="21">
        <v>38</v>
      </c>
      <c r="G114" s="20">
        <v>1921.886754342652</v>
      </c>
      <c r="H114" s="22">
        <v>4648.5</v>
      </c>
      <c r="I114" s="23">
        <f t="shared" si="2"/>
        <v>41.34423479278589</v>
      </c>
      <c r="J114" s="40">
        <f t="shared" si="3"/>
        <v>56.637051977201565</v>
      </c>
    </row>
    <row r="115" spans="1:10" ht="15">
      <c r="A115" s="44"/>
      <c r="B115" s="17">
        <v>23062</v>
      </c>
      <c r="C115" s="18" t="s">
        <v>112</v>
      </c>
      <c r="D115" s="19">
        <v>2575.27721346331</v>
      </c>
      <c r="E115" s="20">
        <v>2393</v>
      </c>
      <c r="F115" s="21">
        <v>67.5</v>
      </c>
      <c r="G115" s="20">
        <v>5035.7772134633105</v>
      </c>
      <c r="H115" s="22">
        <v>7980</v>
      </c>
      <c r="I115" s="23">
        <f t="shared" si="2"/>
        <v>63.10497761232219</v>
      </c>
      <c r="J115" s="40">
        <f t="shared" si="3"/>
        <v>48.8603823342656</v>
      </c>
    </row>
    <row r="116" spans="1:10" ht="15">
      <c r="A116" s="44"/>
      <c r="B116" s="17">
        <v>23064</v>
      </c>
      <c r="C116" s="18" t="s">
        <v>113</v>
      </c>
      <c r="D116" s="19">
        <v>288.190512368783</v>
      </c>
      <c r="E116" s="20">
        <v>421.5</v>
      </c>
      <c r="F116" s="21">
        <v>13.5</v>
      </c>
      <c r="G116" s="20">
        <v>723.190512368783</v>
      </c>
      <c r="H116" s="22">
        <v>1465</v>
      </c>
      <c r="I116" s="23">
        <f t="shared" si="2"/>
        <v>49.36454009343228</v>
      </c>
      <c r="J116" s="40">
        <f t="shared" si="3"/>
        <v>60.15012539022035</v>
      </c>
    </row>
    <row r="117" spans="1:10" ht="15">
      <c r="A117" s="44"/>
      <c r="B117" s="17">
        <v>23077</v>
      </c>
      <c r="C117" s="18" t="s">
        <v>576</v>
      </c>
      <c r="D117" s="19">
        <v>4332.87866988725</v>
      </c>
      <c r="E117" s="20">
        <v>2533</v>
      </c>
      <c r="F117" s="21">
        <v>132</v>
      </c>
      <c r="G117" s="20">
        <v>6997.87866988725</v>
      </c>
      <c r="H117" s="22">
        <v>11035.5</v>
      </c>
      <c r="I117" s="23">
        <f t="shared" si="2"/>
        <v>63.4124296124983</v>
      </c>
      <c r="J117" s="40">
        <f t="shared" si="3"/>
        <v>38.082969507142636</v>
      </c>
    </row>
    <row r="118" spans="1:10" ht="15">
      <c r="A118" s="44"/>
      <c r="B118" s="17">
        <v>23081</v>
      </c>
      <c r="C118" s="18" t="s">
        <v>114</v>
      </c>
      <c r="D118" s="19">
        <v>4203.57000143747</v>
      </c>
      <c r="E118" s="20">
        <v>877.5</v>
      </c>
      <c r="F118" s="21">
        <v>23.5</v>
      </c>
      <c r="G118" s="20">
        <v>5104.57000143747</v>
      </c>
      <c r="H118" s="22">
        <v>3881</v>
      </c>
      <c r="I118" s="23">
        <f t="shared" si="2"/>
        <v>131.5271837525759</v>
      </c>
      <c r="J118" s="40">
        <f t="shared" si="3"/>
        <v>17.650850115607668</v>
      </c>
    </row>
    <row r="119" spans="1:10" ht="15">
      <c r="A119" s="44"/>
      <c r="B119" s="17">
        <v>23086</v>
      </c>
      <c r="C119" s="18" t="s">
        <v>115</v>
      </c>
      <c r="D119" s="19">
        <v>3379.30086825427</v>
      </c>
      <c r="E119" s="20">
        <v>1220</v>
      </c>
      <c r="F119" s="21">
        <v>60.5</v>
      </c>
      <c r="G119" s="20">
        <v>4659.8008682542695</v>
      </c>
      <c r="H119" s="22">
        <v>5106.5</v>
      </c>
      <c r="I119" s="23">
        <f t="shared" si="2"/>
        <v>91.2523424704645</v>
      </c>
      <c r="J119" s="40">
        <f t="shared" si="3"/>
        <v>27.479715039405146</v>
      </c>
    </row>
    <row r="120" spans="1:10" ht="15">
      <c r="A120" s="44"/>
      <c r="B120" s="17">
        <v>23088</v>
      </c>
      <c r="C120" s="18" t="s">
        <v>116</v>
      </c>
      <c r="D120" s="19">
        <v>13547.8842113504</v>
      </c>
      <c r="E120" s="20">
        <v>2431</v>
      </c>
      <c r="F120" s="21">
        <v>68.5</v>
      </c>
      <c r="G120" s="20">
        <v>16047.3842113504</v>
      </c>
      <c r="H120" s="22">
        <v>14498</v>
      </c>
      <c r="I120" s="23">
        <f t="shared" si="2"/>
        <v>110.68688240688647</v>
      </c>
      <c r="J120" s="40">
        <f t="shared" si="3"/>
        <v>15.575747218865054</v>
      </c>
    </row>
    <row r="121" spans="1:10" ht="15">
      <c r="A121" s="44"/>
      <c r="B121" s="17">
        <v>23094</v>
      </c>
      <c r="C121" s="18" t="s">
        <v>117</v>
      </c>
      <c r="D121" s="19">
        <v>24954.3801645313</v>
      </c>
      <c r="E121" s="20">
        <v>2585.5</v>
      </c>
      <c r="F121" s="21">
        <v>80.5</v>
      </c>
      <c r="G121" s="20">
        <v>27620.3801645313</v>
      </c>
      <c r="H121" s="22">
        <v>11438.5</v>
      </c>
      <c r="I121" s="23">
        <f t="shared" si="2"/>
        <v>241.4685506362836</v>
      </c>
      <c r="J121" s="40">
        <f t="shared" si="3"/>
        <v>9.652292923265202</v>
      </c>
    </row>
    <row r="122" spans="1:10" ht="15">
      <c r="A122" s="44"/>
      <c r="B122" s="17">
        <v>23096</v>
      </c>
      <c r="C122" s="18" t="s">
        <v>118</v>
      </c>
      <c r="D122" s="19">
        <v>1746.248689468</v>
      </c>
      <c r="E122" s="20">
        <v>1545.5</v>
      </c>
      <c r="F122" s="21">
        <v>36</v>
      </c>
      <c r="G122" s="20">
        <v>3327.748689468</v>
      </c>
      <c r="H122" s="22">
        <v>7290</v>
      </c>
      <c r="I122" s="23">
        <f t="shared" si="2"/>
        <v>45.648130171028804</v>
      </c>
      <c r="J122" s="40">
        <f t="shared" si="3"/>
        <v>47.524622427327316</v>
      </c>
    </row>
    <row r="123" spans="1:10" ht="15">
      <c r="A123" s="44"/>
      <c r="B123" s="17">
        <v>23097</v>
      </c>
      <c r="C123" s="18" t="s">
        <v>119</v>
      </c>
      <c r="D123" s="19">
        <v>751.408229210355</v>
      </c>
      <c r="E123" s="20">
        <v>852</v>
      </c>
      <c r="F123" s="21">
        <v>33.5</v>
      </c>
      <c r="G123" s="20">
        <v>1636.9082292103549</v>
      </c>
      <c r="H123" s="22">
        <v>3693</v>
      </c>
      <c r="I123" s="23">
        <f t="shared" si="2"/>
        <v>44.32462034146642</v>
      </c>
      <c r="J123" s="40">
        <f t="shared" si="3"/>
        <v>54.09588541363528</v>
      </c>
    </row>
    <row r="124" spans="1:10" ht="15">
      <c r="A124" s="44"/>
      <c r="B124" s="17">
        <v>23098</v>
      </c>
      <c r="C124" s="18" t="s">
        <v>120</v>
      </c>
      <c r="D124" s="19">
        <v>3204.98367386589</v>
      </c>
      <c r="E124" s="20">
        <v>488</v>
      </c>
      <c r="F124" s="21">
        <v>16.5</v>
      </c>
      <c r="G124" s="20">
        <v>3709.48367386589</v>
      </c>
      <c r="H124" s="22">
        <v>1786</v>
      </c>
      <c r="I124" s="23">
        <f t="shared" si="2"/>
        <v>207.69785407983704</v>
      </c>
      <c r="J124" s="40">
        <f t="shared" si="3"/>
        <v>13.600275519590799</v>
      </c>
    </row>
    <row r="125" spans="1:10" ht="15">
      <c r="A125" s="44"/>
      <c r="B125" s="17">
        <v>23099</v>
      </c>
      <c r="C125" s="18" t="s">
        <v>121</v>
      </c>
      <c r="D125" s="19">
        <v>638.17797465725</v>
      </c>
      <c r="E125" s="20">
        <v>1018</v>
      </c>
      <c r="F125" s="21">
        <v>18</v>
      </c>
      <c r="G125" s="20">
        <v>1674.1779746572502</v>
      </c>
      <c r="H125" s="22">
        <v>4298.5</v>
      </c>
      <c r="I125" s="23">
        <f t="shared" si="2"/>
        <v>38.947958000633946</v>
      </c>
      <c r="J125" s="40">
        <f t="shared" si="3"/>
        <v>61.88111513126897</v>
      </c>
    </row>
    <row r="126" spans="1:10" ht="15">
      <c r="A126" s="44"/>
      <c r="B126" s="17">
        <v>23100</v>
      </c>
      <c r="C126" s="18" t="s">
        <v>122</v>
      </c>
      <c r="D126" s="19">
        <v>528.631526510503</v>
      </c>
      <c r="E126" s="20">
        <v>483</v>
      </c>
      <c r="F126" s="21">
        <v>5.5</v>
      </c>
      <c r="G126" s="20">
        <v>1017.131526510503</v>
      </c>
      <c r="H126" s="22">
        <v>1423</v>
      </c>
      <c r="I126" s="23">
        <f t="shared" si="2"/>
        <v>71.47797094241062</v>
      </c>
      <c r="J126" s="40">
        <f t="shared" si="3"/>
        <v>48.02722040048335</v>
      </c>
    </row>
    <row r="127" spans="1:10" ht="15">
      <c r="A127" s="44"/>
      <c r="B127" s="17">
        <v>23101</v>
      </c>
      <c r="C127" s="18" t="s">
        <v>577</v>
      </c>
      <c r="D127" s="19">
        <v>1012.39201832765</v>
      </c>
      <c r="E127" s="20">
        <v>2117</v>
      </c>
      <c r="F127" s="21">
        <v>24.5</v>
      </c>
      <c r="G127" s="20">
        <v>3153.89201832765</v>
      </c>
      <c r="H127" s="22">
        <v>5642</v>
      </c>
      <c r="I127" s="23">
        <f t="shared" si="2"/>
        <v>55.90024846380096</v>
      </c>
      <c r="J127" s="40">
        <f t="shared" si="3"/>
        <v>67.90023208009288</v>
      </c>
    </row>
    <row r="128" spans="1:10" ht="15">
      <c r="A128" s="44"/>
      <c r="B128" s="17">
        <v>23102</v>
      </c>
      <c r="C128" s="18" t="s">
        <v>123</v>
      </c>
      <c r="D128" s="19">
        <v>1696.51110731216</v>
      </c>
      <c r="E128" s="20">
        <v>1684</v>
      </c>
      <c r="F128" s="21">
        <v>108</v>
      </c>
      <c r="G128" s="20">
        <v>3488.5111073121598</v>
      </c>
      <c r="H128" s="22">
        <v>5278.5</v>
      </c>
      <c r="I128" s="23">
        <f t="shared" si="2"/>
        <v>66.08906142487751</v>
      </c>
      <c r="J128" s="40">
        <f t="shared" si="3"/>
        <v>51.36861958799111</v>
      </c>
    </row>
    <row r="129" spans="1:10" ht="15">
      <c r="A129" s="44"/>
      <c r="B129" s="17">
        <v>23103</v>
      </c>
      <c r="C129" s="18" t="s">
        <v>124</v>
      </c>
      <c r="D129" s="19">
        <v>495.039702050001</v>
      </c>
      <c r="E129" s="20">
        <v>1096</v>
      </c>
      <c r="F129" s="21">
        <v>20</v>
      </c>
      <c r="G129" s="20">
        <v>1611.0397020500009</v>
      </c>
      <c r="H129" s="22">
        <v>4223.5</v>
      </c>
      <c r="I129" s="23">
        <f t="shared" si="2"/>
        <v>38.14465969101458</v>
      </c>
      <c r="J129" s="40">
        <f t="shared" si="3"/>
        <v>69.27203585237052</v>
      </c>
    </row>
    <row r="130" spans="1:10" ht="15">
      <c r="A130" s="44"/>
      <c r="B130" s="17">
        <v>23104</v>
      </c>
      <c r="C130" s="18" t="s">
        <v>125</v>
      </c>
      <c r="D130" s="19">
        <v>924.453067689624</v>
      </c>
      <c r="E130" s="20">
        <v>796</v>
      </c>
      <c r="F130" s="21">
        <v>35</v>
      </c>
      <c r="G130" s="20">
        <v>1755.453067689624</v>
      </c>
      <c r="H130" s="22">
        <v>2902.5</v>
      </c>
      <c r="I130" s="23">
        <f t="shared" si="2"/>
        <v>60.48072584632641</v>
      </c>
      <c r="J130" s="40">
        <f t="shared" si="3"/>
        <v>47.33820660290796</v>
      </c>
    </row>
    <row r="131" spans="1:10" ht="15">
      <c r="A131" s="45"/>
      <c r="B131" s="24">
        <v>23105</v>
      </c>
      <c r="C131" s="25" t="s">
        <v>126</v>
      </c>
      <c r="D131" s="26">
        <v>627.69953309697</v>
      </c>
      <c r="E131" s="27">
        <v>955.5</v>
      </c>
      <c r="F131" s="28">
        <v>49</v>
      </c>
      <c r="G131" s="27">
        <v>1632.1995330969698</v>
      </c>
      <c r="H131" s="29">
        <v>4168.5</v>
      </c>
      <c r="I131" s="30">
        <f t="shared" si="2"/>
        <v>39.155560347774255</v>
      </c>
      <c r="J131" s="41">
        <f t="shared" si="3"/>
        <v>61.542720704866305</v>
      </c>
    </row>
    <row r="132" spans="1:10" ht="15" customHeight="1">
      <c r="A132" s="43" t="s">
        <v>127</v>
      </c>
      <c r="B132" s="17">
        <v>24001</v>
      </c>
      <c r="C132" s="18" t="s">
        <v>128</v>
      </c>
      <c r="D132" s="19">
        <v>4622.3198839545</v>
      </c>
      <c r="E132" s="20">
        <v>1926</v>
      </c>
      <c r="F132" s="21">
        <v>89.5</v>
      </c>
      <c r="G132" s="20">
        <v>6637.8198839545</v>
      </c>
      <c r="H132" s="22">
        <v>9647</v>
      </c>
      <c r="I132" s="23">
        <f t="shared" si="2"/>
        <v>68.80708908421789</v>
      </c>
      <c r="J132" s="40">
        <f t="shared" si="3"/>
        <v>30.36388505918995</v>
      </c>
    </row>
    <row r="133" spans="1:10" ht="15" customHeight="1">
      <c r="A133" s="44"/>
      <c r="B133" s="17">
        <v>24007</v>
      </c>
      <c r="C133" s="18" t="s">
        <v>129</v>
      </c>
      <c r="D133" s="19">
        <v>478.188995742256</v>
      </c>
      <c r="E133" s="20">
        <v>647</v>
      </c>
      <c r="F133" s="21">
        <v>20</v>
      </c>
      <c r="G133" s="20">
        <v>1145.1889957422559</v>
      </c>
      <c r="H133" s="22">
        <v>3224</v>
      </c>
      <c r="I133" s="23">
        <f t="shared" si="2"/>
        <v>35.52075048828337</v>
      </c>
      <c r="J133" s="40">
        <f t="shared" si="3"/>
        <v>58.24366130654993</v>
      </c>
    </row>
    <row r="134" spans="1:10" ht="15">
      <c r="A134" s="44"/>
      <c r="B134" s="17">
        <v>24008</v>
      </c>
      <c r="C134" s="18" t="s">
        <v>130</v>
      </c>
      <c r="D134" s="19">
        <v>745.754510332027</v>
      </c>
      <c r="E134" s="20">
        <v>543.5</v>
      </c>
      <c r="F134" s="21">
        <v>33</v>
      </c>
      <c r="G134" s="20">
        <v>1322.2545103320272</v>
      </c>
      <c r="H134" s="22">
        <v>2127.5</v>
      </c>
      <c r="I134" s="23">
        <f t="shared" si="2"/>
        <v>62.15062328235146</v>
      </c>
      <c r="J134" s="40">
        <f t="shared" si="3"/>
        <v>43.599775647975434</v>
      </c>
    </row>
    <row r="135" spans="1:10" ht="15">
      <c r="A135" s="44"/>
      <c r="B135" s="17">
        <v>24009</v>
      </c>
      <c r="C135" s="18" t="s">
        <v>131</v>
      </c>
      <c r="D135" s="19">
        <v>453.153248445255</v>
      </c>
      <c r="E135" s="20">
        <v>749</v>
      </c>
      <c r="F135" s="21">
        <v>32.5</v>
      </c>
      <c r="G135" s="20">
        <v>1234.653248445255</v>
      </c>
      <c r="H135" s="22">
        <v>3173.5</v>
      </c>
      <c r="I135" s="23">
        <f t="shared" si="2"/>
        <v>38.90509684717993</v>
      </c>
      <c r="J135" s="40">
        <f t="shared" si="3"/>
        <v>63.29712419127467</v>
      </c>
    </row>
    <row r="136" spans="1:10" ht="15">
      <c r="A136" s="44"/>
      <c r="B136" s="17">
        <v>24011</v>
      </c>
      <c r="C136" s="18" t="s">
        <v>132</v>
      </c>
      <c r="D136" s="19">
        <v>907.488950539018</v>
      </c>
      <c r="E136" s="20">
        <v>744</v>
      </c>
      <c r="F136" s="21">
        <v>24</v>
      </c>
      <c r="G136" s="20">
        <v>1675.4889505390179</v>
      </c>
      <c r="H136" s="22">
        <v>3241</v>
      </c>
      <c r="I136" s="23">
        <f t="shared" si="2"/>
        <v>51.696666169053316</v>
      </c>
      <c r="J136" s="40">
        <f t="shared" si="3"/>
        <v>45.83736584791732</v>
      </c>
    </row>
    <row r="137" spans="1:10" ht="15">
      <c r="A137" s="44"/>
      <c r="B137" s="17">
        <v>24014</v>
      </c>
      <c r="C137" s="18" t="s">
        <v>133</v>
      </c>
      <c r="D137" s="19">
        <v>1690.24364182503</v>
      </c>
      <c r="E137" s="20">
        <v>924</v>
      </c>
      <c r="F137" s="21">
        <v>26</v>
      </c>
      <c r="G137" s="20">
        <v>2640.24364182503</v>
      </c>
      <c r="H137" s="22">
        <v>3986.5</v>
      </c>
      <c r="I137" s="23">
        <f t="shared" si="2"/>
        <v>66.22961599962449</v>
      </c>
      <c r="J137" s="40">
        <f t="shared" si="3"/>
        <v>35.981527801098174</v>
      </c>
    </row>
    <row r="138" spans="1:10" ht="15">
      <c r="A138" s="44"/>
      <c r="B138" s="17">
        <v>24016</v>
      </c>
      <c r="C138" s="18" t="s">
        <v>134</v>
      </c>
      <c r="D138" s="19">
        <v>505.726213097502</v>
      </c>
      <c r="E138" s="20">
        <v>626.5</v>
      </c>
      <c r="F138" s="21">
        <v>23</v>
      </c>
      <c r="G138" s="20">
        <v>1155.226213097502</v>
      </c>
      <c r="H138" s="22">
        <v>2657</v>
      </c>
      <c r="I138" s="23">
        <f aca="true" t="shared" si="4" ref="I138:I201">G138/H138*100</f>
        <v>43.47859289038397</v>
      </c>
      <c r="J138" s="40">
        <f aca="true" t="shared" si="5" ref="J138:J201">(E138+F138)/G138*100</f>
        <v>56.22275469827671</v>
      </c>
    </row>
    <row r="139" spans="1:10" ht="15">
      <c r="A139" s="44"/>
      <c r="B139" s="17">
        <v>24020</v>
      </c>
      <c r="C139" s="18" t="s">
        <v>135</v>
      </c>
      <c r="D139" s="19">
        <v>4558.02950234665</v>
      </c>
      <c r="E139" s="20">
        <v>1530.5</v>
      </c>
      <c r="F139" s="21">
        <v>43.5</v>
      </c>
      <c r="G139" s="20">
        <v>6132.02950234665</v>
      </c>
      <c r="H139" s="22">
        <v>7619</v>
      </c>
      <c r="I139" s="23">
        <f t="shared" si="4"/>
        <v>80.48339023948877</v>
      </c>
      <c r="J139" s="40">
        <f t="shared" si="5"/>
        <v>25.66850011725564</v>
      </c>
    </row>
    <row r="140" spans="1:10" ht="15">
      <c r="A140" s="44"/>
      <c r="B140" s="17">
        <v>24028</v>
      </c>
      <c r="C140" s="18" t="s">
        <v>136</v>
      </c>
      <c r="D140" s="19">
        <v>398.559386746374</v>
      </c>
      <c r="E140" s="20">
        <v>489</v>
      </c>
      <c r="F140" s="21">
        <v>20</v>
      </c>
      <c r="G140" s="20">
        <v>907.559386746374</v>
      </c>
      <c r="H140" s="22">
        <v>1993.5</v>
      </c>
      <c r="I140" s="23">
        <f t="shared" si="4"/>
        <v>45.525928605285884</v>
      </c>
      <c r="J140" s="40">
        <f t="shared" si="5"/>
        <v>56.08448410464679</v>
      </c>
    </row>
    <row r="141" spans="1:10" ht="15">
      <c r="A141" s="44"/>
      <c r="B141" s="17">
        <v>24033</v>
      </c>
      <c r="C141" s="18" t="s">
        <v>137</v>
      </c>
      <c r="D141" s="19">
        <v>1390.72063957119</v>
      </c>
      <c r="E141" s="20">
        <v>1004</v>
      </c>
      <c r="F141" s="21">
        <v>37</v>
      </c>
      <c r="G141" s="20">
        <v>2431.72063957119</v>
      </c>
      <c r="H141" s="22">
        <v>4682.5</v>
      </c>
      <c r="I141" s="23">
        <f t="shared" si="4"/>
        <v>51.932101218818794</v>
      </c>
      <c r="J141" s="40">
        <f t="shared" si="5"/>
        <v>42.80919374782993</v>
      </c>
    </row>
    <row r="142" spans="1:10" ht="15">
      <c r="A142" s="44"/>
      <c r="B142" s="17">
        <v>24038</v>
      </c>
      <c r="C142" s="18" t="s">
        <v>138</v>
      </c>
      <c r="D142" s="19">
        <v>1825.12410249251</v>
      </c>
      <c r="E142" s="20">
        <v>1466.5</v>
      </c>
      <c r="F142" s="21">
        <v>30.5</v>
      </c>
      <c r="G142" s="20">
        <v>3322.1241024925102</v>
      </c>
      <c r="H142" s="22">
        <v>6979.5</v>
      </c>
      <c r="I142" s="23">
        <f t="shared" si="4"/>
        <v>47.59831080295881</v>
      </c>
      <c r="J142" s="40">
        <f t="shared" si="5"/>
        <v>45.06153153269731</v>
      </c>
    </row>
    <row r="143" spans="1:10" ht="15">
      <c r="A143" s="44"/>
      <c r="B143" s="17">
        <v>24041</v>
      </c>
      <c r="C143" s="18" t="s">
        <v>139</v>
      </c>
      <c r="D143" s="19">
        <v>832.767417943681</v>
      </c>
      <c r="E143" s="20">
        <v>477</v>
      </c>
      <c r="F143" s="21">
        <v>10.5</v>
      </c>
      <c r="G143" s="20">
        <v>1320.267417943681</v>
      </c>
      <c r="H143" s="22">
        <v>2254.5</v>
      </c>
      <c r="I143" s="23">
        <f t="shared" si="4"/>
        <v>58.56142905050703</v>
      </c>
      <c r="J143" s="40">
        <f t="shared" si="5"/>
        <v>36.92433770419649</v>
      </c>
    </row>
    <row r="144" spans="1:10" ht="15">
      <c r="A144" s="44"/>
      <c r="B144" s="17">
        <v>24043</v>
      </c>
      <c r="C144" s="18" t="s">
        <v>140</v>
      </c>
      <c r="D144" s="19">
        <v>701.080617462327</v>
      </c>
      <c r="E144" s="20">
        <v>766.5</v>
      </c>
      <c r="F144" s="21">
        <v>24.5</v>
      </c>
      <c r="G144" s="20">
        <v>1492.0806174623272</v>
      </c>
      <c r="H144" s="22">
        <v>3223</v>
      </c>
      <c r="I144" s="23">
        <f t="shared" si="4"/>
        <v>46.29477559610075</v>
      </c>
      <c r="J144" s="40">
        <f t="shared" si="5"/>
        <v>53.01322131945538</v>
      </c>
    </row>
    <row r="145" spans="1:10" ht="15">
      <c r="A145" s="44"/>
      <c r="B145" s="17">
        <v>24045</v>
      </c>
      <c r="C145" s="18" t="s">
        <v>141</v>
      </c>
      <c r="D145" s="19">
        <v>380.390379008784</v>
      </c>
      <c r="E145" s="20">
        <v>884.5</v>
      </c>
      <c r="F145" s="21">
        <v>31.5</v>
      </c>
      <c r="G145" s="20">
        <v>1296.390379008784</v>
      </c>
      <c r="H145" s="22">
        <v>3168.5</v>
      </c>
      <c r="I145" s="23">
        <f t="shared" si="4"/>
        <v>40.91495594157438</v>
      </c>
      <c r="J145" s="40">
        <f t="shared" si="5"/>
        <v>70.65772893967099</v>
      </c>
    </row>
    <row r="146" spans="1:10" ht="15">
      <c r="A146" s="44"/>
      <c r="B146" s="17">
        <v>24048</v>
      </c>
      <c r="C146" s="18" t="s">
        <v>142</v>
      </c>
      <c r="D146" s="19">
        <v>754.4743944593</v>
      </c>
      <c r="E146" s="20">
        <v>1236.5</v>
      </c>
      <c r="F146" s="21">
        <v>23</v>
      </c>
      <c r="G146" s="20">
        <v>2013.9743944593001</v>
      </c>
      <c r="H146" s="22">
        <v>3942</v>
      </c>
      <c r="I146" s="23">
        <f t="shared" si="4"/>
        <v>51.09016728714613</v>
      </c>
      <c r="J146" s="40">
        <f t="shared" si="5"/>
        <v>62.53803441915869</v>
      </c>
    </row>
    <row r="147" spans="1:10" ht="15">
      <c r="A147" s="44"/>
      <c r="B147" s="17">
        <v>24054</v>
      </c>
      <c r="C147" s="18" t="s">
        <v>143</v>
      </c>
      <c r="D147" s="19">
        <v>413.236460989722</v>
      </c>
      <c r="E147" s="20">
        <v>686</v>
      </c>
      <c r="F147" s="21">
        <v>39</v>
      </c>
      <c r="G147" s="20">
        <v>1138.236460989722</v>
      </c>
      <c r="H147" s="22">
        <v>2507</v>
      </c>
      <c r="I147" s="23">
        <f t="shared" si="4"/>
        <v>45.40233191024021</v>
      </c>
      <c r="J147" s="40">
        <f t="shared" si="5"/>
        <v>63.69502514175274</v>
      </c>
    </row>
    <row r="148" spans="1:10" ht="15">
      <c r="A148" s="44"/>
      <c r="B148" s="17">
        <v>24055</v>
      </c>
      <c r="C148" s="18" t="s">
        <v>144</v>
      </c>
      <c r="D148" s="19">
        <v>2503.07057736825</v>
      </c>
      <c r="E148" s="20">
        <v>1414</v>
      </c>
      <c r="F148" s="21">
        <v>41</v>
      </c>
      <c r="G148" s="20">
        <v>3958.07057736825</v>
      </c>
      <c r="H148" s="22">
        <v>6448</v>
      </c>
      <c r="I148" s="23">
        <f t="shared" si="4"/>
        <v>61.38446925198898</v>
      </c>
      <c r="J148" s="40">
        <f t="shared" si="5"/>
        <v>36.76033490457465</v>
      </c>
    </row>
    <row r="149" spans="1:10" ht="15">
      <c r="A149" s="44"/>
      <c r="B149" s="17">
        <v>24059</v>
      </c>
      <c r="C149" s="18" t="s">
        <v>145</v>
      </c>
      <c r="D149" s="19">
        <v>1001.59399219801</v>
      </c>
      <c r="E149" s="20">
        <v>843</v>
      </c>
      <c r="F149" s="21">
        <v>28</v>
      </c>
      <c r="G149" s="20">
        <v>1872.59399219801</v>
      </c>
      <c r="H149" s="22">
        <v>4972.5</v>
      </c>
      <c r="I149" s="23">
        <f t="shared" si="4"/>
        <v>37.65900436798411</v>
      </c>
      <c r="J149" s="40">
        <f t="shared" si="5"/>
        <v>46.51301903289988</v>
      </c>
    </row>
    <row r="150" spans="1:10" ht="15">
      <c r="A150" s="44"/>
      <c r="B150" s="17">
        <v>24062</v>
      </c>
      <c r="C150" s="18" t="s">
        <v>127</v>
      </c>
      <c r="D150" s="19">
        <v>38419.0746285095</v>
      </c>
      <c r="E150" s="20">
        <v>5820</v>
      </c>
      <c r="F150" s="21">
        <v>124</v>
      </c>
      <c r="G150" s="20">
        <v>44363.0746285095</v>
      </c>
      <c r="H150" s="22">
        <v>36131.5</v>
      </c>
      <c r="I150" s="23">
        <f t="shared" si="4"/>
        <v>122.78226652231294</v>
      </c>
      <c r="J150" s="40">
        <f t="shared" si="5"/>
        <v>13.398530308763013</v>
      </c>
    </row>
    <row r="151" spans="1:10" ht="15">
      <c r="A151" s="44"/>
      <c r="B151" s="17">
        <v>24066</v>
      </c>
      <c r="C151" s="18" t="s">
        <v>146</v>
      </c>
      <c r="D151" s="19">
        <v>898.143649617172</v>
      </c>
      <c r="E151" s="20">
        <v>1161</v>
      </c>
      <c r="F151" s="21">
        <v>46.5</v>
      </c>
      <c r="G151" s="20">
        <v>2105.643649617172</v>
      </c>
      <c r="H151" s="22">
        <v>4503</v>
      </c>
      <c r="I151" s="23">
        <f t="shared" si="4"/>
        <v>46.76090716449416</v>
      </c>
      <c r="J151" s="40">
        <f t="shared" si="5"/>
        <v>57.34588567346314</v>
      </c>
    </row>
    <row r="152" spans="1:10" ht="15">
      <c r="A152" s="44"/>
      <c r="B152" s="17">
        <v>24086</v>
      </c>
      <c r="C152" s="18" t="s">
        <v>147</v>
      </c>
      <c r="D152" s="19">
        <v>542.450933275206</v>
      </c>
      <c r="E152" s="20">
        <v>888</v>
      </c>
      <c r="F152" s="21">
        <v>18</v>
      </c>
      <c r="G152" s="20">
        <v>1448.450933275206</v>
      </c>
      <c r="H152" s="22">
        <v>3525</v>
      </c>
      <c r="I152" s="23">
        <f t="shared" si="4"/>
        <v>41.090806617736334</v>
      </c>
      <c r="J152" s="40">
        <f t="shared" si="5"/>
        <v>62.54958170736046</v>
      </c>
    </row>
    <row r="153" spans="1:10" ht="15">
      <c r="A153" s="44"/>
      <c r="B153" s="17">
        <v>24094</v>
      </c>
      <c r="C153" s="18" t="s">
        <v>148</v>
      </c>
      <c r="D153" s="19">
        <v>2049.18265453759</v>
      </c>
      <c r="E153" s="20">
        <v>1233</v>
      </c>
      <c r="F153" s="21">
        <v>30</v>
      </c>
      <c r="G153" s="20">
        <v>3312.18265453759</v>
      </c>
      <c r="H153" s="22">
        <v>5423</v>
      </c>
      <c r="I153" s="23">
        <f t="shared" si="4"/>
        <v>61.07657485778334</v>
      </c>
      <c r="J153" s="40">
        <f t="shared" si="5"/>
        <v>38.13195501974289</v>
      </c>
    </row>
    <row r="154" spans="1:10" ht="15">
      <c r="A154" s="44"/>
      <c r="B154" s="17">
        <v>24104</v>
      </c>
      <c r="C154" s="18" t="s">
        <v>149</v>
      </c>
      <c r="D154" s="19">
        <v>1059.48249147154</v>
      </c>
      <c r="E154" s="20">
        <v>1668.5</v>
      </c>
      <c r="F154" s="21">
        <v>44</v>
      </c>
      <c r="G154" s="20">
        <v>2771.98249147154</v>
      </c>
      <c r="H154" s="22">
        <v>6994.5</v>
      </c>
      <c r="I154" s="23">
        <f t="shared" si="4"/>
        <v>39.6308884333625</v>
      </c>
      <c r="J154" s="40">
        <f t="shared" si="5"/>
        <v>61.7788894868127</v>
      </c>
    </row>
    <row r="155" spans="1:10" ht="15">
      <c r="A155" s="44"/>
      <c r="B155" s="17">
        <v>24107</v>
      </c>
      <c r="C155" s="18" t="s">
        <v>150</v>
      </c>
      <c r="D155" s="19">
        <v>6138.22948344213</v>
      </c>
      <c r="E155" s="20">
        <v>1897</v>
      </c>
      <c r="F155" s="21">
        <v>77</v>
      </c>
      <c r="G155" s="20">
        <v>8112.22948344213</v>
      </c>
      <c r="H155" s="22">
        <v>10926.5</v>
      </c>
      <c r="I155" s="23">
        <f t="shared" si="4"/>
        <v>74.24362314960995</v>
      </c>
      <c r="J155" s="40">
        <f t="shared" si="5"/>
        <v>24.333631143314314</v>
      </c>
    </row>
    <row r="156" spans="1:10" ht="15">
      <c r="A156" s="44"/>
      <c r="B156" s="17">
        <v>24109</v>
      </c>
      <c r="C156" s="18" t="s">
        <v>151</v>
      </c>
      <c r="D156" s="19">
        <v>678.325264098215</v>
      </c>
      <c r="E156" s="20">
        <v>1060.5</v>
      </c>
      <c r="F156" s="21">
        <v>30.5</v>
      </c>
      <c r="G156" s="20">
        <v>1769.325264098215</v>
      </c>
      <c r="H156" s="22">
        <v>4728.5</v>
      </c>
      <c r="I156" s="23">
        <f t="shared" si="4"/>
        <v>37.418320061292484</v>
      </c>
      <c r="J156" s="40">
        <f t="shared" si="5"/>
        <v>61.66192401915755</v>
      </c>
    </row>
    <row r="157" spans="1:10" ht="15">
      <c r="A157" s="44"/>
      <c r="B157" s="17">
        <v>24130</v>
      </c>
      <c r="C157" s="18" t="s">
        <v>152</v>
      </c>
      <c r="D157" s="19">
        <v>579.081679697725</v>
      </c>
      <c r="E157" s="20">
        <v>627.5</v>
      </c>
      <c r="F157" s="21">
        <v>27</v>
      </c>
      <c r="G157" s="20">
        <v>1233.5816796977251</v>
      </c>
      <c r="H157" s="22">
        <v>2653.5</v>
      </c>
      <c r="I157" s="23">
        <f t="shared" si="4"/>
        <v>46.488851693903335</v>
      </c>
      <c r="J157" s="40">
        <f t="shared" si="5"/>
        <v>53.05688393170508</v>
      </c>
    </row>
    <row r="158" spans="1:10" ht="15">
      <c r="A158" s="44"/>
      <c r="B158" s="17">
        <v>24133</v>
      </c>
      <c r="C158" s="18" t="s">
        <v>153</v>
      </c>
      <c r="D158" s="19">
        <v>309.909607205055</v>
      </c>
      <c r="E158" s="20">
        <v>522.5</v>
      </c>
      <c r="F158" s="21">
        <v>26.5</v>
      </c>
      <c r="G158" s="20">
        <v>858.909607205055</v>
      </c>
      <c r="H158" s="22">
        <v>2329</v>
      </c>
      <c r="I158" s="23">
        <f t="shared" si="4"/>
        <v>36.878901125163374</v>
      </c>
      <c r="J158" s="40">
        <f t="shared" si="5"/>
        <v>63.91825116341171</v>
      </c>
    </row>
    <row r="159" spans="1:10" ht="15">
      <c r="A159" s="44"/>
      <c r="B159" s="17">
        <v>24134</v>
      </c>
      <c r="C159" s="18" t="s">
        <v>154</v>
      </c>
      <c r="D159" s="19">
        <v>987.447856270809</v>
      </c>
      <c r="E159" s="20">
        <v>1360</v>
      </c>
      <c r="F159" s="21">
        <v>62</v>
      </c>
      <c r="G159" s="20">
        <v>2409.447856270809</v>
      </c>
      <c r="H159" s="22">
        <v>7259</v>
      </c>
      <c r="I159" s="23">
        <f t="shared" si="4"/>
        <v>33.19255897879611</v>
      </c>
      <c r="J159" s="40">
        <f t="shared" si="5"/>
        <v>59.01767063765727</v>
      </c>
    </row>
    <row r="160" spans="1:10" ht="15">
      <c r="A160" s="44"/>
      <c r="B160" s="17">
        <v>24135</v>
      </c>
      <c r="C160" s="18" t="s">
        <v>155</v>
      </c>
      <c r="D160" s="19">
        <v>609.408251932255</v>
      </c>
      <c r="E160" s="20">
        <v>823</v>
      </c>
      <c r="F160" s="21">
        <v>42.5</v>
      </c>
      <c r="G160" s="20">
        <v>1474.908251932255</v>
      </c>
      <c r="H160" s="22">
        <v>3488.5</v>
      </c>
      <c r="I160" s="23">
        <f t="shared" si="4"/>
        <v>42.27915298644847</v>
      </c>
      <c r="J160" s="40">
        <f t="shared" si="5"/>
        <v>58.68161622027143</v>
      </c>
    </row>
    <row r="161" spans="1:10" ht="15">
      <c r="A161" s="45"/>
      <c r="B161" s="24">
        <v>24137</v>
      </c>
      <c r="C161" s="25" t="s">
        <v>156</v>
      </c>
      <c r="D161" s="26">
        <v>346.753875056284</v>
      </c>
      <c r="E161" s="27">
        <v>467.5</v>
      </c>
      <c r="F161" s="28">
        <v>18</v>
      </c>
      <c r="G161" s="27">
        <v>832.253875056284</v>
      </c>
      <c r="H161" s="29">
        <v>1706</v>
      </c>
      <c r="I161" s="30">
        <f t="shared" si="4"/>
        <v>48.78393171490527</v>
      </c>
      <c r="J161" s="41">
        <f t="shared" si="5"/>
        <v>58.33556497014405</v>
      </c>
    </row>
    <row r="162" spans="1:10" ht="15" customHeight="1">
      <c r="A162" s="43" t="s">
        <v>157</v>
      </c>
      <c r="B162" s="17">
        <v>25005</v>
      </c>
      <c r="C162" s="18" t="s">
        <v>158</v>
      </c>
      <c r="D162" s="19">
        <v>1504.31765579189</v>
      </c>
      <c r="E162" s="20">
        <v>673</v>
      </c>
      <c r="F162" s="21">
        <v>22</v>
      </c>
      <c r="G162" s="20">
        <v>2199.31765579189</v>
      </c>
      <c r="H162" s="22">
        <v>2290</v>
      </c>
      <c r="I162" s="23">
        <f t="shared" si="4"/>
        <v>96.04007230532271</v>
      </c>
      <c r="J162" s="40">
        <f t="shared" si="5"/>
        <v>31.60071025527948</v>
      </c>
    </row>
    <row r="163" spans="1:10" ht="15" customHeight="1">
      <c r="A163" s="44"/>
      <c r="B163" s="17">
        <v>25014</v>
      </c>
      <c r="C163" s="18" t="s">
        <v>159</v>
      </c>
      <c r="D163" s="19">
        <v>7589.78052812083</v>
      </c>
      <c r="E163" s="20">
        <v>2963</v>
      </c>
      <c r="F163" s="21">
        <v>56</v>
      </c>
      <c r="G163" s="20">
        <v>10608.780528120831</v>
      </c>
      <c r="H163" s="22">
        <v>12562.5</v>
      </c>
      <c r="I163" s="23">
        <f t="shared" si="4"/>
        <v>84.44800420394691</v>
      </c>
      <c r="J163" s="40">
        <f t="shared" si="5"/>
        <v>28.45755920765349</v>
      </c>
    </row>
    <row r="164" spans="1:10" ht="15">
      <c r="A164" s="44"/>
      <c r="B164" s="17">
        <v>25015</v>
      </c>
      <c r="C164" s="18" t="s">
        <v>160</v>
      </c>
      <c r="D164" s="19">
        <v>1579.02653323894</v>
      </c>
      <c r="E164" s="20">
        <v>934.5</v>
      </c>
      <c r="F164" s="21">
        <v>19.5</v>
      </c>
      <c r="G164" s="20">
        <v>2533.02653323894</v>
      </c>
      <c r="H164" s="22">
        <v>3420.5</v>
      </c>
      <c r="I164" s="23">
        <f t="shared" si="4"/>
        <v>74.05427666244525</v>
      </c>
      <c r="J164" s="40">
        <f t="shared" si="5"/>
        <v>37.66245585987351</v>
      </c>
    </row>
    <row r="165" spans="1:10" ht="15">
      <c r="A165" s="44"/>
      <c r="B165" s="17">
        <v>25018</v>
      </c>
      <c r="C165" s="18" t="s">
        <v>161</v>
      </c>
      <c r="D165" s="19">
        <v>693.864745669672</v>
      </c>
      <c r="E165" s="20">
        <v>1236</v>
      </c>
      <c r="F165" s="21">
        <v>19</v>
      </c>
      <c r="G165" s="20">
        <v>1948.864745669672</v>
      </c>
      <c r="H165" s="22">
        <v>3739</v>
      </c>
      <c r="I165" s="23">
        <f t="shared" si="4"/>
        <v>52.122619568592455</v>
      </c>
      <c r="J165" s="40">
        <f t="shared" si="5"/>
        <v>64.39646480283345</v>
      </c>
    </row>
    <row r="166" spans="1:10" ht="15">
      <c r="A166" s="44"/>
      <c r="B166" s="17">
        <v>25023</v>
      </c>
      <c r="C166" s="18" t="s">
        <v>578</v>
      </c>
      <c r="D166" s="19">
        <v>563.967847287163</v>
      </c>
      <c r="E166" s="20">
        <v>799</v>
      </c>
      <c r="F166" s="21">
        <v>16</v>
      </c>
      <c r="G166" s="20">
        <v>1378.9678472871628</v>
      </c>
      <c r="H166" s="22">
        <v>3403.5</v>
      </c>
      <c r="I166" s="23">
        <f t="shared" si="4"/>
        <v>40.51617003928787</v>
      </c>
      <c r="J166" s="40">
        <f t="shared" si="5"/>
        <v>59.10217570361381</v>
      </c>
    </row>
    <row r="167" spans="1:10" ht="15">
      <c r="A167" s="44"/>
      <c r="B167" s="17">
        <v>25031</v>
      </c>
      <c r="C167" s="18" t="s">
        <v>162</v>
      </c>
      <c r="D167" s="19">
        <v>1072.72287588138</v>
      </c>
      <c r="E167" s="20">
        <v>1392</v>
      </c>
      <c r="F167" s="21">
        <v>34.5</v>
      </c>
      <c r="G167" s="20">
        <v>2499.22287588138</v>
      </c>
      <c r="H167" s="22">
        <v>5033.5</v>
      </c>
      <c r="I167" s="23">
        <f t="shared" si="4"/>
        <v>49.651790521135986</v>
      </c>
      <c r="J167" s="40">
        <f t="shared" si="5"/>
        <v>57.07774259616315</v>
      </c>
    </row>
    <row r="168" spans="1:10" ht="15">
      <c r="A168" s="44"/>
      <c r="B168" s="17">
        <v>25037</v>
      </c>
      <c r="C168" s="18" t="s">
        <v>163</v>
      </c>
      <c r="D168" s="19">
        <v>910.387084245338</v>
      </c>
      <c r="E168" s="20">
        <v>1316</v>
      </c>
      <c r="F168" s="21">
        <v>30.5</v>
      </c>
      <c r="G168" s="20">
        <v>2256.887084245338</v>
      </c>
      <c r="H168" s="22">
        <v>4395</v>
      </c>
      <c r="I168" s="23">
        <f t="shared" si="4"/>
        <v>51.35124196235126</v>
      </c>
      <c r="J168" s="40">
        <f t="shared" si="5"/>
        <v>59.661823996402774</v>
      </c>
    </row>
    <row r="169" spans="1:10" ht="15">
      <c r="A169" s="44"/>
      <c r="B169" s="17">
        <v>25043</v>
      </c>
      <c r="C169" s="18" t="s">
        <v>164</v>
      </c>
      <c r="D169" s="19">
        <v>361.051698240592</v>
      </c>
      <c r="E169" s="20">
        <v>534.5</v>
      </c>
      <c r="F169" s="21">
        <v>12.5</v>
      </c>
      <c r="G169" s="20">
        <v>908.051698240592</v>
      </c>
      <c r="H169" s="22">
        <v>1796</v>
      </c>
      <c r="I169" s="23">
        <f t="shared" si="4"/>
        <v>50.55967139424232</v>
      </c>
      <c r="J169" s="40">
        <f t="shared" si="5"/>
        <v>60.23886096571894</v>
      </c>
    </row>
    <row r="170" spans="1:10" ht="15">
      <c r="A170" s="44"/>
      <c r="B170" s="17">
        <v>25044</v>
      </c>
      <c r="C170" s="18" t="s">
        <v>165</v>
      </c>
      <c r="D170" s="19">
        <v>1205.30325248705</v>
      </c>
      <c r="E170" s="20">
        <v>622.5</v>
      </c>
      <c r="F170" s="21">
        <v>19.5</v>
      </c>
      <c r="G170" s="20">
        <v>1847.30325248705</v>
      </c>
      <c r="H170" s="22">
        <v>2203</v>
      </c>
      <c r="I170" s="23">
        <f t="shared" si="4"/>
        <v>83.85398331761462</v>
      </c>
      <c r="J170" s="40">
        <f t="shared" si="5"/>
        <v>34.75336272675677</v>
      </c>
    </row>
    <row r="171" spans="1:10" ht="15">
      <c r="A171" s="44"/>
      <c r="B171" s="17">
        <v>25048</v>
      </c>
      <c r="C171" s="18" t="s">
        <v>166</v>
      </c>
      <c r="D171" s="19">
        <v>1347.74684924191</v>
      </c>
      <c r="E171" s="20">
        <v>1112</v>
      </c>
      <c r="F171" s="21">
        <v>28</v>
      </c>
      <c r="G171" s="20">
        <v>2487.7468492419102</v>
      </c>
      <c r="H171" s="22">
        <v>4618.5</v>
      </c>
      <c r="I171" s="23">
        <f t="shared" si="4"/>
        <v>53.86482297806453</v>
      </c>
      <c r="J171" s="40">
        <f t="shared" si="5"/>
        <v>45.82459828448347</v>
      </c>
    </row>
    <row r="172" spans="1:10" ht="15">
      <c r="A172" s="44"/>
      <c r="B172" s="17">
        <v>25050</v>
      </c>
      <c r="C172" s="18" t="s">
        <v>167</v>
      </c>
      <c r="D172" s="19">
        <v>1666.60818662297</v>
      </c>
      <c r="E172" s="20">
        <v>726</v>
      </c>
      <c r="F172" s="21">
        <v>8</v>
      </c>
      <c r="G172" s="20">
        <v>2400.6081866229697</v>
      </c>
      <c r="H172" s="22">
        <v>2227</v>
      </c>
      <c r="I172" s="23">
        <f t="shared" si="4"/>
        <v>107.7956078411751</v>
      </c>
      <c r="J172" s="40">
        <f t="shared" si="5"/>
        <v>30.575585140886602</v>
      </c>
    </row>
    <row r="173" spans="1:10" ht="15">
      <c r="A173" s="44"/>
      <c r="B173" s="17">
        <v>25068</v>
      </c>
      <c r="C173" s="18" t="s">
        <v>579</v>
      </c>
      <c r="D173" s="19">
        <v>2830.51411135645</v>
      </c>
      <c r="E173" s="20">
        <v>607.5</v>
      </c>
      <c r="F173" s="21">
        <v>8</v>
      </c>
      <c r="G173" s="20">
        <v>3446.01411135645</v>
      </c>
      <c r="H173" s="22">
        <v>2639.5</v>
      </c>
      <c r="I173" s="23">
        <f t="shared" si="4"/>
        <v>130.5555639839534</v>
      </c>
      <c r="J173" s="40">
        <f t="shared" si="5"/>
        <v>17.86121530877079</v>
      </c>
    </row>
    <row r="174" spans="1:10" ht="15">
      <c r="A174" s="44"/>
      <c r="B174" s="17">
        <v>25072</v>
      </c>
      <c r="C174" s="18" t="s">
        <v>157</v>
      </c>
      <c r="D174" s="19">
        <v>10819.7126292431</v>
      </c>
      <c r="E174" s="20">
        <v>1682</v>
      </c>
      <c r="F174" s="21">
        <v>58</v>
      </c>
      <c r="G174" s="20">
        <v>12559.7126292431</v>
      </c>
      <c r="H174" s="22">
        <v>8983.5</v>
      </c>
      <c r="I174" s="23">
        <f t="shared" si="4"/>
        <v>139.80867845765127</v>
      </c>
      <c r="J174" s="40">
        <f t="shared" si="5"/>
        <v>13.853820157865027</v>
      </c>
    </row>
    <row r="175" spans="1:10" ht="15">
      <c r="A175" s="44"/>
      <c r="B175" s="17">
        <v>25084</v>
      </c>
      <c r="C175" s="18" t="s">
        <v>168</v>
      </c>
      <c r="D175" s="19">
        <v>1057.58278221027</v>
      </c>
      <c r="E175" s="20">
        <v>759.5</v>
      </c>
      <c r="F175" s="21">
        <v>22</v>
      </c>
      <c r="G175" s="20">
        <v>1839.08278221027</v>
      </c>
      <c r="H175" s="22">
        <v>3060</v>
      </c>
      <c r="I175" s="23">
        <f t="shared" si="4"/>
        <v>60.10074451667548</v>
      </c>
      <c r="J175" s="40">
        <f t="shared" si="5"/>
        <v>42.49400883742535</v>
      </c>
    </row>
    <row r="176" spans="1:10" ht="15">
      <c r="A176" s="44"/>
      <c r="B176" s="17">
        <v>25091</v>
      </c>
      <c r="C176" s="18" t="s">
        <v>169</v>
      </c>
      <c r="D176" s="19">
        <v>2755.11569293178</v>
      </c>
      <c r="E176" s="20">
        <v>1913</v>
      </c>
      <c r="F176" s="21">
        <v>25</v>
      </c>
      <c r="G176" s="20">
        <v>4693.11569293178</v>
      </c>
      <c r="H176" s="22">
        <v>6747</v>
      </c>
      <c r="I176" s="23">
        <f t="shared" si="4"/>
        <v>69.55855480853387</v>
      </c>
      <c r="J176" s="40">
        <f t="shared" si="5"/>
        <v>41.29452855634452</v>
      </c>
    </row>
    <row r="177" spans="1:10" ht="15">
      <c r="A177" s="44"/>
      <c r="B177" s="17">
        <v>25105</v>
      </c>
      <c r="C177" s="18" t="s">
        <v>170</v>
      </c>
      <c r="D177" s="19">
        <v>3329.8837852552</v>
      </c>
      <c r="E177" s="20">
        <v>1358.5</v>
      </c>
      <c r="F177" s="21">
        <v>61</v>
      </c>
      <c r="G177" s="20">
        <v>4749.383785255201</v>
      </c>
      <c r="H177" s="22">
        <v>8750</v>
      </c>
      <c r="I177" s="23">
        <f t="shared" si="4"/>
        <v>54.278671831488</v>
      </c>
      <c r="J177" s="40">
        <f t="shared" si="5"/>
        <v>29.888087890621485</v>
      </c>
    </row>
    <row r="178" spans="1:10" ht="15">
      <c r="A178" s="44"/>
      <c r="B178" s="17">
        <v>25107</v>
      </c>
      <c r="C178" s="18" t="s">
        <v>171</v>
      </c>
      <c r="D178" s="19">
        <v>459.536102760387</v>
      </c>
      <c r="E178" s="20">
        <v>963</v>
      </c>
      <c r="F178" s="21">
        <v>20.5</v>
      </c>
      <c r="G178" s="20">
        <v>1443.036102760387</v>
      </c>
      <c r="H178" s="22">
        <v>3526</v>
      </c>
      <c r="I178" s="23">
        <f t="shared" si="4"/>
        <v>40.92558430971035</v>
      </c>
      <c r="J178" s="40">
        <f t="shared" si="5"/>
        <v>68.15491297263185</v>
      </c>
    </row>
    <row r="179" spans="1:10" ht="15">
      <c r="A179" s="44"/>
      <c r="B179" s="17">
        <v>25110</v>
      </c>
      <c r="C179" s="18" t="s">
        <v>172</v>
      </c>
      <c r="D179" s="19">
        <v>3820.79575345425</v>
      </c>
      <c r="E179" s="20">
        <v>2796</v>
      </c>
      <c r="F179" s="21">
        <v>31</v>
      </c>
      <c r="G179" s="20">
        <v>6647.79575345425</v>
      </c>
      <c r="H179" s="22">
        <v>8917.5</v>
      </c>
      <c r="I179" s="23">
        <f t="shared" si="4"/>
        <v>74.54775165073451</v>
      </c>
      <c r="J179" s="40">
        <f t="shared" si="5"/>
        <v>42.5253738960176</v>
      </c>
    </row>
    <row r="180" spans="1:10" ht="15">
      <c r="A180" s="44"/>
      <c r="B180" s="17">
        <v>25112</v>
      </c>
      <c r="C180" s="18" t="s">
        <v>173</v>
      </c>
      <c r="D180" s="19">
        <v>12894.4629342968</v>
      </c>
      <c r="E180" s="20">
        <v>2520</v>
      </c>
      <c r="F180" s="21">
        <v>53</v>
      </c>
      <c r="G180" s="20">
        <v>15467.4629342968</v>
      </c>
      <c r="H180" s="22">
        <v>10791</v>
      </c>
      <c r="I180" s="23">
        <f t="shared" si="4"/>
        <v>143.33669663883606</v>
      </c>
      <c r="J180" s="40">
        <f t="shared" si="5"/>
        <v>16.63491944949003</v>
      </c>
    </row>
    <row r="181" spans="1:10" ht="15">
      <c r="A181" s="44"/>
      <c r="B181" s="17">
        <v>25117</v>
      </c>
      <c r="C181" s="18" t="s">
        <v>174</v>
      </c>
      <c r="D181" s="19">
        <v>397.404968690456</v>
      </c>
      <c r="E181" s="20">
        <v>591.5</v>
      </c>
      <c r="F181" s="21">
        <v>14.5</v>
      </c>
      <c r="G181" s="20">
        <v>1003.4049686904559</v>
      </c>
      <c r="H181" s="22">
        <v>2466</v>
      </c>
      <c r="I181" s="23">
        <f t="shared" si="4"/>
        <v>40.689576994746794</v>
      </c>
      <c r="J181" s="40">
        <f t="shared" si="5"/>
        <v>60.394359098190506</v>
      </c>
    </row>
    <row r="182" spans="1:10" ht="15">
      <c r="A182" s="44"/>
      <c r="B182" s="17">
        <v>25118</v>
      </c>
      <c r="C182" s="18" t="s">
        <v>175</v>
      </c>
      <c r="D182" s="19">
        <v>116.163941883522</v>
      </c>
      <c r="E182" s="20">
        <v>213</v>
      </c>
      <c r="F182" s="21">
        <v>16</v>
      </c>
      <c r="G182" s="20">
        <v>345.163941883522</v>
      </c>
      <c r="H182" s="22">
        <v>1194.5</v>
      </c>
      <c r="I182" s="23">
        <f t="shared" si="4"/>
        <v>28.896102292467308</v>
      </c>
      <c r="J182" s="40">
        <f t="shared" si="5"/>
        <v>66.3452847219127</v>
      </c>
    </row>
    <row r="183" spans="1:10" ht="15">
      <c r="A183" s="44"/>
      <c r="B183" s="17">
        <v>25119</v>
      </c>
      <c r="C183" s="18" t="s">
        <v>176</v>
      </c>
      <c r="D183" s="19">
        <v>1237.66001204884</v>
      </c>
      <c r="E183" s="20">
        <v>2013</v>
      </c>
      <c r="F183" s="21">
        <v>20</v>
      </c>
      <c r="G183" s="20">
        <v>3270.66001204884</v>
      </c>
      <c r="H183" s="22">
        <v>4405.5</v>
      </c>
      <c r="I183" s="23">
        <f t="shared" si="4"/>
        <v>74.24038161500035</v>
      </c>
      <c r="J183" s="40">
        <f t="shared" si="5"/>
        <v>62.15870779936149</v>
      </c>
    </row>
    <row r="184" spans="1:10" ht="15">
      <c r="A184" s="44"/>
      <c r="B184" s="17">
        <v>25120</v>
      </c>
      <c r="C184" s="18" t="s">
        <v>177</v>
      </c>
      <c r="D184" s="19">
        <v>257.472563732568</v>
      </c>
      <c r="E184" s="20">
        <v>631</v>
      </c>
      <c r="F184" s="21">
        <v>20</v>
      </c>
      <c r="G184" s="20">
        <v>908.472563732568</v>
      </c>
      <c r="H184" s="22">
        <v>2914.5</v>
      </c>
      <c r="I184" s="23">
        <f t="shared" si="4"/>
        <v>31.17078619772064</v>
      </c>
      <c r="J184" s="40">
        <f t="shared" si="5"/>
        <v>71.65874083475772</v>
      </c>
    </row>
    <row r="185" spans="1:10" ht="15">
      <c r="A185" s="44"/>
      <c r="B185" s="17">
        <v>25121</v>
      </c>
      <c r="C185" s="18" t="s">
        <v>178</v>
      </c>
      <c r="D185" s="19">
        <v>9977.40957150571</v>
      </c>
      <c r="E185" s="20">
        <v>1756.5</v>
      </c>
      <c r="F185" s="21">
        <v>34</v>
      </c>
      <c r="G185" s="20">
        <v>11767.90957150571</v>
      </c>
      <c r="H185" s="22">
        <v>10354</v>
      </c>
      <c r="I185" s="23">
        <f t="shared" si="4"/>
        <v>113.65568448431245</v>
      </c>
      <c r="J185" s="40">
        <f t="shared" si="5"/>
        <v>15.215106719849688</v>
      </c>
    </row>
    <row r="186" spans="1:10" ht="15">
      <c r="A186" s="44"/>
      <c r="B186" s="17">
        <v>25122</v>
      </c>
      <c r="C186" s="18" t="s">
        <v>179</v>
      </c>
      <c r="D186" s="19">
        <v>454.153604740624</v>
      </c>
      <c r="E186" s="20">
        <v>541</v>
      </c>
      <c r="F186" s="21">
        <v>19.5</v>
      </c>
      <c r="G186" s="20">
        <v>1014.653604740624</v>
      </c>
      <c r="H186" s="22">
        <v>2145</v>
      </c>
      <c r="I186" s="23">
        <f t="shared" si="4"/>
        <v>47.30319835620625</v>
      </c>
      <c r="J186" s="40">
        <f t="shared" si="5"/>
        <v>55.2405271494877</v>
      </c>
    </row>
    <row r="187" spans="1:10" ht="15">
      <c r="A187" s="44"/>
      <c r="B187" s="17">
        <v>25123</v>
      </c>
      <c r="C187" s="18" t="s">
        <v>180</v>
      </c>
      <c r="D187" s="19">
        <v>615.535697905416</v>
      </c>
      <c r="E187" s="20">
        <v>679.5</v>
      </c>
      <c r="F187" s="21">
        <v>27</v>
      </c>
      <c r="G187" s="20">
        <v>1322.0356979054159</v>
      </c>
      <c r="H187" s="22">
        <v>3551</v>
      </c>
      <c r="I187" s="23">
        <f t="shared" si="4"/>
        <v>37.22995488328403</v>
      </c>
      <c r="J187" s="40">
        <f t="shared" si="5"/>
        <v>53.440311870500345</v>
      </c>
    </row>
    <row r="188" spans="1:10" ht="15">
      <c r="A188" s="45"/>
      <c r="B188" s="24">
        <v>25124</v>
      </c>
      <c r="C188" s="25" t="s">
        <v>181</v>
      </c>
      <c r="D188" s="26">
        <v>516.333936692303</v>
      </c>
      <c r="E188" s="27">
        <v>692</v>
      </c>
      <c r="F188" s="28">
        <v>14</v>
      </c>
      <c r="G188" s="27">
        <v>1222.333936692303</v>
      </c>
      <c r="H188" s="29">
        <v>2469.5</v>
      </c>
      <c r="I188" s="30">
        <f t="shared" si="4"/>
        <v>49.49722359555793</v>
      </c>
      <c r="J188" s="41">
        <f t="shared" si="5"/>
        <v>57.75835709106395</v>
      </c>
    </row>
    <row r="189" spans="1:10" ht="15" customHeight="1">
      <c r="A189" s="43" t="s">
        <v>182</v>
      </c>
      <c r="B189" s="17">
        <v>31003</v>
      </c>
      <c r="C189" s="18" t="s">
        <v>183</v>
      </c>
      <c r="D189" s="19">
        <v>1774.96286184429</v>
      </c>
      <c r="E189" s="20">
        <v>1314</v>
      </c>
      <c r="F189" s="21">
        <v>61.5</v>
      </c>
      <c r="G189" s="20">
        <v>3150.4628618442903</v>
      </c>
      <c r="H189" s="22">
        <v>5153.5</v>
      </c>
      <c r="I189" s="23">
        <f t="shared" si="4"/>
        <v>61.132489800025034</v>
      </c>
      <c r="J189" s="40">
        <f t="shared" si="5"/>
        <v>43.66025121765055</v>
      </c>
    </row>
    <row r="190" spans="1:10" ht="15" customHeight="1">
      <c r="A190" s="44"/>
      <c r="B190" s="17">
        <v>31004</v>
      </c>
      <c r="C190" s="18" t="s">
        <v>184</v>
      </c>
      <c r="D190" s="19">
        <v>1488.92123825596</v>
      </c>
      <c r="E190" s="20">
        <v>1028</v>
      </c>
      <c r="F190" s="21">
        <v>59.5</v>
      </c>
      <c r="G190" s="20">
        <v>2576.42123825596</v>
      </c>
      <c r="H190" s="22">
        <v>5889</v>
      </c>
      <c r="I190" s="23">
        <f t="shared" si="4"/>
        <v>43.749723862386816</v>
      </c>
      <c r="J190" s="40">
        <f t="shared" si="5"/>
        <v>42.20971259871132</v>
      </c>
    </row>
    <row r="191" spans="1:10" ht="15">
      <c r="A191" s="44"/>
      <c r="B191" s="17">
        <v>31005</v>
      </c>
      <c r="C191" s="18" t="s">
        <v>182</v>
      </c>
      <c r="D191" s="19">
        <v>31297.4888310185</v>
      </c>
      <c r="E191" s="20">
        <v>7856</v>
      </c>
      <c r="F191" s="21">
        <v>258.5</v>
      </c>
      <c r="G191" s="20">
        <v>39411.988831018505</v>
      </c>
      <c r="H191" s="22">
        <v>36884.5</v>
      </c>
      <c r="I191" s="23">
        <f t="shared" si="4"/>
        <v>106.8524416245808</v>
      </c>
      <c r="J191" s="40">
        <f t="shared" si="5"/>
        <v>20.58891276659864</v>
      </c>
    </row>
    <row r="192" spans="1:10" ht="15">
      <c r="A192" s="44"/>
      <c r="B192" s="17">
        <v>31006</v>
      </c>
      <c r="C192" s="18" t="s">
        <v>185</v>
      </c>
      <c r="D192" s="19">
        <v>708.153093916042</v>
      </c>
      <c r="E192" s="20">
        <v>1169</v>
      </c>
      <c r="F192" s="21">
        <v>64.5</v>
      </c>
      <c r="G192" s="20">
        <v>1941.653093916042</v>
      </c>
      <c r="H192" s="22">
        <v>3414.5</v>
      </c>
      <c r="I192" s="23">
        <f t="shared" si="4"/>
        <v>56.864931729859194</v>
      </c>
      <c r="J192" s="40">
        <f t="shared" si="5"/>
        <v>63.52834107519194</v>
      </c>
    </row>
    <row r="193" spans="1:10" ht="15">
      <c r="A193" s="44"/>
      <c r="B193" s="17">
        <v>31012</v>
      </c>
      <c r="C193" s="18" t="s">
        <v>186</v>
      </c>
      <c r="D193" s="19">
        <v>1761.65525719137</v>
      </c>
      <c r="E193" s="20">
        <v>1330</v>
      </c>
      <c r="F193" s="21">
        <v>55</v>
      </c>
      <c r="G193" s="20">
        <v>3146.65525719137</v>
      </c>
      <c r="H193" s="22">
        <v>4396.5</v>
      </c>
      <c r="I193" s="23">
        <f t="shared" si="4"/>
        <v>71.57182434189401</v>
      </c>
      <c r="J193" s="40">
        <f t="shared" si="5"/>
        <v>44.01499010210029</v>
      </c>
    </row>
    <row r="194" spans="1:10" ht="15">
      <c r="A194" s="44"/>
      <c r="B194" s="17">
        <v>31022</v>
      </c>
      <c r="C194" s="18" t="s">
        <v>187</v>
      </c>
      <c r="D194" s="19">
        <v>3884.76887127028</v>
      </c>
      <c r="E194" s="20">
        <v>1996</v>
      </c>
      <c r="F194" s="21">
        <v>89.5</v>
      </c>
      <c r="G194" s="20">
        <v>5970.26887127028</v>
      </c>
      <c r="H194" s="22">
        <v>7526.5</v>
      </c>
      <c r="I194" s="23">
        <f t="shared" si="4"/>
        <v>79.32330925756035</v>
      </c>
      <c r="J194" s="40">
        <f t="shared" si="5"/>
        <v>34.93142511614008</v>
      </c>
    </row>
    <row r="195" spans="1:10" ht="15">
      <c r="A195" s="44"/>
      <c r="B195" s="17">
        <v>31033</v>
      </c>
      <c r="C195" s="18" t="s">
        <v>188</v>
      </c>
      <c r="D195" s="19">
        <v>2565.47991465021</v>
      </c>
      <c r="E195" s="20">
        <v>1419</v>
      </c>
      <c r="F195" s="21">
        <v>65.5</v>
      </c>
      <c r="G195" s="20">
        <v>4049.97991465021</v>
      </c>
      <c r="H195" s="22">
        <v>6487.5</v>
      </c>
      <c r="I195" s="23">
        <f t="shared" si="4"/>
        <v>62.42743606397241</v>
      </c>
      <c r="J195" s="40">
        <f t="shared" si="5"/>
        <v>36.65450277000235</v>
      </c>
    </row>
    <row r="196" spans="1:10" ht="15">
      <c r="A196" s="44"/>
      <c r="B196" s="17">
        <v>31040</v>
      </c>
      <c r="C196" s="18" t="s">
        <v>189</v>
      </c>
      <c r="D196" s="19">
        <v>5351.99406876669</v>
      </c>
      <c r="E196" s="20">
        <v>1880.5</v>
      </c>
      <c r="F196" s="21">
        <v>65.5</v>
      </c>
      <c r="G196" s="20">
        <v>7297.99406876669</v>
      </c>
      <c r="H196" s="22">
        <v>7288.5</v>
      </c>
      <c r="I196" s="23">
        <f t="shared" si="4"/>
        <v>100.13026094212375</v>
      </c>
      <c r="J196" s="40">
        <f t="shared" si="5"/>
        <v>26.664861353180854</v>
      </c>
    </row>
    <row r="197" spans="1:10" ht="15">
      <c r="A197" s="44"/>
      <c r="B197" s="17">
        <v>31042</v>
      </c>
      <c r="C197" s="18" t="s">
        <v>190</v>
      </c>
      <c r="D197" s="19">
        <v>235.859368169874</v>
      </c>
      <c r="E197" s="20">
        <v>329</v>
      </c>
      <c r="F197" s="21">
        <v>11.5</v>
      </c>
      <c r="G197" s="20">
        <v>576.359368169874</v>
      </c>
      <c r="H197" s="22">
        <v>884.5</v>
      </c>
      <c r="I197" s="23">
        <f t="shared" si="4"/>
        <v>65.16216711926218</v>
      </c>
      <c r="J197" s="40">
        <f t="shared" si="5"/>
        <v>59.07772455945269</v>
      </c>
    </row>
    <row r="198" spans="1:10" ht="15">
      <c r="A198" s="45"/>
      <c r="B198" s="24">
        <v>31043</v>
      </c>
      <c r="C198" s="25" t="s">
        <v>191</v>
      </c>
      <c r="D198" s="26">
        <v>3868.85168943836</v>
      </c>
      <c r="E198" s="27">
        <v>3568.5</v>
      </c>
      <c r="F198" s="28">
        <v>157</v>
      </c>
      <c r="G198" s="27">
        <v>7594.35168943836</v>
      </c>
      <c r="H198" s="29">
        <v>8973.5</v>
      </c>
      <c r="I198" s="30">
        <f t="shared" si="4"/>
        <v>84.63087635190683</v>
      </c>
      <c r="J198" s="41">
        <f t="shared" si="5"/>
        <v>49.056195345563715</v>
      </c>
    </row>
    <row r="199" spans="1:10" ht="15" customHeight="1">
      <c r="A199" s="43" t="s">
        <v>192</v>
      </c>
      <c r="B199" s="17">
        <v>32003</v>
      </c>
      <c r="C199" s="18" t="s">
        <v>192</v>
      </c>
      <c r="D199" s="19">
        <v>2899.35529930964</v>
      </c>
      <c r="E199" s="20">
        <v>1477</v>
      </c>
      <c r="F199" s="21">
        <v>98.5</v>
      </c>
      <c r="G199" s="20">
        <v>4474.85529930964</v>
      </c>
      <c r="H199" s="22">
        <v>5423.5</v>
      </c>
      <c r="I199" s="23">
        <f t="shared" si="4"/>
        <v>82.50862541365612</v>
      </c>
      <c r="J199" s="40">
        <f t="shared" si="5"/>
        <v>35.207842368513255</v>
      </c>
    </row>
    <row r="200" spans="1:10" ht="15" customHeight="1">
      <c r="A200" s="44"/>
      <c r="B200" s="17">
        <v>32006</v>
      </c>
      <c r="C200" s="18" t="s">
        <v>193</v>
      </c>
      <c r="D200" s="19">
        <v>842.628076989003</v>
      </c>
      <c r="E200" s="20">
        <v>783.5</v>
      </c>
      <c r="F200" s="21">
        <v>52.5</v>
      </c>
      <c r="G200" s="20">
        <v>1678.6280769890031</v>
      </c>
      <c r="H200" s="22">
        <v>3305.5</v>
      </c>
      <c r="I200" s="23">
        <f t="shared" si="4"/>
        <v>50.78287935226148</v>
      </c>
      <c r="J200" s="40">
        <f t="shared" si="5"/>
        <v>49.80257458218821</v>
      </c>
    </row>
    <row r="201" spans="1:10" ht="15">
      <c r="A201" s="44"/>
      <c r="B201" s="17">
        <v>32010</v>
      </c>
      <c r="C201" s="18" t="s">
        <v>194</v>
      </c>
      <c r="D201" s="19">
        <v>638.812363468237</v>
      </c>
      <c r="E201" s="20">
        <v>760</v>
      </c>
      <c r="F201" s="21">
        <v>34.5</v>
      </c>
      <c r="G201" s="20">
        <v>1433.312363468237</v>
      </c>
      <c r="H201" s="22">
        <v>2743</v>
      </c>
      <c r="I201" s="23">
        <f t="shared" si="4"/>
        <v>52.25345838382198</v>
      </c>
      <c r="J201" s="40">
        <f t="shared" si="5"/>
        <v>55.431043521980094</v>
      </c>
    </row>
    <row r="202" spans="1:10" ht="15">
      <c r="A202" s="44"/>
      <c r="B202" s="17">
        <v>32011</v>
      </c>
      <c r="C202" s="18" t="s">
        <v>195</v>
      </c>
      <c r="D202" s="19">
        <v>1966.99908377417</v>
      </c>
      <c r="E202" s="20">
        <v>1101.5</v>
      </c>
      <c r="F202" s="21">
        <v>45.5</v>
      </c>
      <c r="G202" s="20">
        <v>3113.99908377417</v>
      </c>
      <c r="H202" s="22">
        <v>4015</v>
      </c>
      <c r="I202" s="23">
        <f aca="true" t="shared" si="6" ref="I202:I265">G202/H202*100</f>
        <v>77.55913035552105</v>
      </c>
      <c r="J202" s="40">
        <f aca="true" t="shared" si="7" ref="J202:J265">(E202+F202)/G202*100</f>
        <v>36.833665301206025</v>
      </c>
    </row>
    <row r="203" spans="1:10" ht="15">
      <c r="A203" s="45"/>
      <c r="B203" s="24">
        <v>32030</v>
      </c>
      <c r="C203" s="25" t="s">
        <v>196</v>
      </c>
      <c r="D203" s="26">
        <v>380.73032320029</v>
      </c>
      <c r="E203" s="27">
        <v>373.5</v>
      </c>
      <c r="F203" s="28">
        <v>25.5</v>
      </c>
      <c r="G203" s="27">
        <v>779.7303232002901</v>
      </c>
      <c r="H203" s="29">
        <v>1030</v>
      </c>
      <c r="I203" s="30">
        <f t="shared" si="6"/>
        <v>75.70197312624175</v>
      </c>
      <c r="J203" s="41">
        <f t="shared" si="7"/>
        <v>51.171538175194</v>
      </c>
    </row>
    <row r="204" spans="1:10" ht="15" customHeight="1">
      <c r="A204" s="43" t="s">
        <v>197</v>
      </c>
      <c r="B204" s="17">
        <v>33011</v>
      </c>
      <c r="C204" s="18" t="s">
        <v>197</v>
      </c>
      <c r="D204" s="19">
        <v>10504.0283049665</v>
      </c>
      <c r="E204" s="20">
        <v>2429</v>
      </c>
      <c r="F204" s="21">
        <v>121.5</v>
      </c>
      <c r="G204" s="20">
        <v>13054.5283049665</v>
      </c>
      <c r="H204" s="22">
        <v>10909</v>
      </c>
      <c r="I204" s="23">
        <f t="shared" si="6"/>
        <v>119.66750669141535</v>
      </c>
      <c r="J204" s="40">
        <f t="shared" si="7"/>
        <v>19.537281933271238</v>
      </c>
    </row>
    <row r="205" spans="1:10" ht="15" customHeight="1">
      <c r="A205" s="44"/>
      <c r="B205" s="17">
        <v>33016</v>
      </c>
      <c r="C205" s="18" t="s">
        <v>198</v>
      </c>
      <c r="D205" s="19">
        <v>30.049015241953</v>
      </c>
      <c r="E205" s="20">
        <v>45</v>
      </c>
      <c r="F205" s="21">
        <v>2.5</v>
      </c>
      <c r="G205" s="20">
        <v>77.549015241953</v>
      </c>
      <c r="H205" s="22">
        <v>336</v>
      </c>
      <c r="I205" s="23">
        <f t="shared" si="6"/>
        <v>23.08006406010506</v>
      </c>
      <c r="J205" s="40">
        <f t="shared" si="7"/>
        <v>61.251583726498595</v>
      </c>
    </row>
    <row r="206" spans="1:10" ht="15">
      <c r="A206" s="44"/>
      <c r="B206" s="17">
        <v>33021</v>
      </c>
      <c r="C206" s="18" t="s">
        <v>199</v>
      </c>
      <c r="D206" s="19">
        <v>2806.48503626893</v>
      </c>
      <c r="E206" s="20">
        <v>1449</v>
      </c>
      <c r="F206" s="21">
        <v>109.5</v>
      </c>
      <c r="G206" s="20">
        <v>4364.98503626893</v>
      </c>
      <c r="H206" s="22">
        <v>6102.5</v>
      </c>
      <c r="I206" s="23">
        <f t="shared" si="6"/>
        <v>71.52781706298944</v>
      </c>
      <c r="J206" s="40">
        <f t="shared" si="7"/>
        <v>35.70458975346599</v>
      </c>
    </row>
    <row r="207" spans="1:10" ht="15">
      <c r="A207" s="44"/>
      <c r="B207" s="17">
        <v>33029</v>
      </c>
      <c r="C207" s="18" t="s">
        <v>200</v>
      </c>
      <c r="D207" s="19">
        <v>1434.12940856171</v>
      </c>
      <c r="E207" s="20">
        <v>1041</v>
      </c>
      <c r="F207" s="21">
        <v>51</v>
      </c>
      <c r="G207" s="20">
        <v>2526.12940856171</v>
      </c>
      <c r="H207" s="22">
        <v>5891.5</v>
      </c>
      <c r="I207" s="23">
        <f t="shared" si="6"/>
        <v>42.87752539356208</v>
      </c>
      <c r="J207" s="40">
        <f t="shared" si="7"/>
        <v>43.22818919327441</v>
      </c>
    </row>
    <row r="208" spans="1:10" ht="15">
      <c r="A208" s="44"/>
      <c r="B208" s="17">
        <v>33037</v>
      </c>
      <c r="C208" s="18" t="s">
        <v>201</v>
      </c>
      <c r="D208" s="19">
        <v>1501.25897297298</v>
      </c>
      <c r="E208" s="20">
        <v>1146.5</v>
      </c>
      <c r="F208" s="21">
        <v>51.5</v>
      </c>
      <c r="G208" s="20">
        <v>2699.25897297298</v>
      </c>
      <c r="H208" s="22">
        <v>4070</v>
      </c>
      <c r="I208" s="23">
        <f t="shared" si="6"/>
        <v>66.3208592868054</v>
      </c>
      <c r="J208" s="40">
        <f t="shared" si="7"/>
        <v>44.382551359290865</v>
      </c>
    </row>
    <row r="209" spans="1:10" ht="15">
      <c r="A209" s="44"/>
      <c r="B209" s="17">
        <v>33039</v>
      </c>
      <c r="C209" s="18" t="s">
        <v>202</v>
      </c>
      <c r="D209" s="19">
        <v>1196.50062074078</v>
      </c>
      <c r="E209" s="20">
        <v>787.5</v>
      </c>
      <c r="F209" s="21">
        <v>62</v>
      </c>
      <c r="G209" s="20">
        <v>2046.00062074078</v>
      </c>
      <c r="H209" s="22">
        <v>2662</v>
      </c>
      <c r="I209" s="23">
        <f t="shared" si="6"/>
        <v>76.85952745081819</v>
      </c>
      <c r="J209" s="40">
        <f t="shared" si="7"/>
        <v>41.5200265038252</v>
      </c>
    </row>
    <row r="210" spans="1:10" ht="15">
      <c r="A210" s="44"/>
      <c r="B210" s="17">
        <v>33040</v>
      </c>
      <c r="C210" s="18" t="s">
        <v>203</v>
      </c>
      <c r="D210" s="19">
        <v>1221.12850447245</v>
      </c>
      <c r="E210" s="20">
        <v>741.5</v>
      </c>
      <c r="F210" s="21">
        <v>40</v>
      </c>
      <c r="G210" s="20">
        <v>2002.62850447245</v>
      </c>
      <c r="H210" s="22">
        <v>2610.5</v>
      </c>
      <c r="I210" s="23">
        <f t="shared" si="6"/>
        <v>76.71436523548937</v>
      </c>
      <c r="J210" s="40">
        <f t="shared" si="7"/>
        <v>39.02371299792667</v>
      </c>
    </row>
    <row r="211" spans="1:10" ht="15">
      <c r="A211" s="45"/>
      <c r="B211" s="24">
        <v>33041</v>
      </c>
      <c r="C211" s="25" t="s">
        <v>204</v>
      </c>
      <c r="D211" s="26">
        <v>247.720244766206</v>
      </c>
      <c r="E211" s="27">
        <v>344.5</v>
      </c>
      <c r="F211" s="28">
        <v>30.5</v>
      </c>
      <c r="G211" s="27">
        <v>622.720244766206</v>
      </c>
      <c r="H211" s="29">
        <v>1183</v>
      </c>
      <c r="I211" s="30">
        <f t="shared" si="6"/>
        <v>52.63907394473423</v>
      </c>
      <c r="J211" s="41">
        <f t="shared" si="7"/>
        <v>60.21965772781163</v>
      </c>
    </row>
    <row r="212" spans="1:10" ht="15" customHeight="1">
      <c r="A212" s="43" t="s">
        <v>205</v>
      </c>
      <c r="B212" s="17">
        <v>34002</v>
      </c>
      <c r="C212" s="18" t="s">
        <v>206</v>
      </c>
      <c r="D212" s="19">
        <v>1903.10480998857</v>
      </c>
      <c r="E212" s="20">
        <v>1334</v>
      </c>
      <c r="F212" s="21">
        <v>62</v>
      </c>
      <c r="G212" s="20">
        <v>3299.10480998857</v>
      </c>
      <c r="H212" s="22">
        <v>4825.5</v>
      </c>
      <c r="I212" s="23">
        <f t="shared" si="6"/>
        <v>68.36814444075371</v>
      </c>
      <c r="J212" s="40">
        <f t="shared" si="7"/>
        <v>42.31450894719639</v>
      </c>
    </row>
    <row r="213" spans="1:10" ht="15" customHeight="1">
      <c r="A213" s="44"/>
      <c r="B213" s="17">
        <v>34003</v>
      </c>
      <c r="C213" s="18" t="s">
        <v>207</v>
      </c>
      <c r="D213" s="19">
        <v>1859.40263732191</v>
      </c>
      <c r="E213" s="20">
        <v>631</v>
      </c>
      <c r="F213" s="21">
        <v>25</v>
      </c>
      <c r="G213" s="20">
        <v>2515.4026373219103</v>
      </c>
      <c r="H213" s="22">
        <v>3273</v>
      </c>
      <c r="I213" s="23">
        <f t="shared" si="6"/>
        <v>76.85312060256372</v>
      </c>
      <c r="J213" s="40">
        <f t="shared" si="7"/>
        <v>26.079323853235188</v>
      </c>
    </row>
    <row r="214" spans="1:10" ht="15">
      <c r="A214" s="44"/>
      <c r="B214" s="17">
        <v>34009</v>
      </c>
      <c r="C214" s="18" t="s">
        <v>208</v>
      </c>
      <c r="D214" s="19">
        <v>2711.38688175731</v>
      </c>
      <c r="E214" s="20">
        <v>953</v>
      </c>
      <c r="F214" s="21">
        <v>28.5</v>
      </c>
      <c r="G214" s="20">
        <v>3692.88688175731</v>
      </c>
      <c r="H214" s="22">
        <v>3908</v>
      </c>
      <c r="I214" s="23">
        <f t="shared" si="6"/>
        <v>94.49557015755656</v>
      </c>
      <c r="J214" s="40">
        <f t="shared" si="7"/>
        <v>26.57812252112472</v>
      </c>
    </row>
    <row r="215" spans="1:10" ht="15">
      <c r="A215" s="44"/>
      <c r="B215" s="17">
        <v>34013</v>
      </c>
      <c r="C215" s="18" t="s">
        <v>209</v>
      </c>
      <c r="D215" s="19">
        <v>5085.336450471</v>
      </c>
      <c r="E215" s="20">
        <v>1810.5</v>
      </c>
      <c r="F215" s="21">
        <v>63.5</v>
      </c>
      <c r="G215" s="20">
        <v>6959.336450471</v>
      </c>
      <c r="H215" s="22">
        <v>9258.5</v>
      </c>
      <c r="I215" s="23">
        <f t="shared" si="6"/>
        <v>75.16699735887022</v>
      </c>
      <c r="J215" s="40">
        <f t="shared" si="7"/>
        <v>26.927854592705742</v>
      </c>
    </row>
    <row r="216" spans="1:10" ht="15">
      <c r="A216" s="44"/>
      <c r="B216" s="17">
        <v>34022</v>
      </c>
      <c r="C216" s="18" t="s">
        <v>205</v>
      </c>
      <c r="D216" s="19">
        <v>20029.8288649943</v>
      </c>
      <c r="E216" s="20">
        <v>5564.5</v>
      </c>
      <c r="F216" s="21">
        <v>206</v>
      </c>
      <c r="G216" s="20">
        <v>25800.3288649943</v>
      </c>
      <c r="H216" s="22">
        <v>24469.5</v>
      </c>
      <c r="I216" s="23">
        <f t="shared" si="6"/>
        <v>105.43872520891027</v>
      </c>
      <c r="J216" s="40">
        <f t="shared" si="7"/>
        <v>22.365993977035593</v>
      </c>
    </row>
    <row r="217" spans="1:10" ht="15">
      <c r="A217" s="44"/>
      <c r="B217" s="17">
        <v>34023</v>
      </c>
      <c r="C217" s="18" t="s">
        <v>210</v>
      </c>
      <c r="D217" s="19">
        <v>3166.92922581667</v>
      </c>
      <c r="E217" s="20">
        <v>889.5</v>
      </c>
      <c r="F217" s="21">
        <v>30</v>
      </c>
      <c r="G217" s="20">
        <v>4086.42922581667</v>
      </c>
      <c r="H217" s="22">
        <v>4298</v>
      </c>
      <c r="I217" s="23">
        <f t="shared" si="6"/>
        <v>95.07745988405468</v>
      </c>
      <c r="J217" s="40">
        <f t="shared" si="7"/>
        <v>22.501307356332312</v>
      </c>
    </row>
    <row r="218" spans="1:10" ht="15">
      <c r="A218" s="44"/>
      <c r="B218" s="17">
        <v>34025</v>
      </c>
      <c r="C218" s="18" t="s">
        <v>211</v>
      </c>
      <c r="D218" s="19">
        <v>796.623339720883</v>
      </c>
      <c r="E218" s="20">
        <v>479.5</v>
      </c>
      <c r="F218" s="21">
        <v>26</v>
      </c>
      <c r="G218" s="20">
        <v>1302.123339720883</v>
      </c>
      <c r="H218" s="22">
        <v>1768.5</v>
      </c>
      <c r="I218" s="23">
        <f t="shared" si="6"/>
        <v>73.62868757256902</v>
      </c>
      <c r="J218" s="40">
        <f t="shared" si="7"/>
        <v>38.821207222071344</v>
      </c>
    </row>
    <row r="219" spans="1:10" ht="15">
      <c r="A219" s="44"/>
      <c r="B219" s="17">
        <v>34027</v>
      </c>
      <c r="C219" s="18" t="s">
        <v>212</v>
      </c>
      <c r="D219" s="19">
        <v>6187.7483574504</v>
      </c>
      <c r="E219" s="20">
        <v>1786</v>
      </c>
      <c r="F219" s="21">
        <v>86.5</v>
      </c>
      <c r="G219" s="20">
        <v>8060.2483574504</v>
      </c>
      <c r="H219" s="22">
        <v>10667</v>
      </c>
      <c r="I219" s="23">
        <f t="shared" si="6"/>
        <v>75.562467024003</v>
      </c>
      <c r="J219" s="40">
        <f t="shared" si="7"/>
        <v>23.231294086232165</v>
      </c>
    </row>
    <row r="220" spans="1:10" ht="15">
      <c r="A220" s="44"/>
      <c r="B220" s="17">
        <v>34040</v>
      </c>
      <c r="C220" s="18" t="s">
        <v>213</v>
      </c>
      <c r="D220" s="19">
        <v>12417.0841243743</v>
      </c>
      <c r="E220" s="20">
        <v>2824.5</v>
      </c>
      <c r="F220" s="21">
        <v>110.5</v>
      </c>
      <c r="G220" s="20">
        <v>15352.0841243743</v>
      </c>
      <c r="H220" s="22">
        <v>12243</v>
      </c>
      <c r="I220" s="23">
        <f t="shared" si="6"/>
        <v>125.39478987482072</v>
      </c>
      <c r="J220" s="40">
        <f t="shared" si="7"/>
        <v>19.117925463554094</v>
      </c>
    </row>
    <row r="221" spans="1:10" ht="15">
      <c r="A221" s="44"/>
      <c r="B221" s="17">
        <v>34041</v>
      </c>
      <c r="C221" s="18" t="s">
        <v>214</v>
      </c>
      <c r="D221" s="19">
        <v>6538.95592967518</v>
      </c>
      <c r="E221" s="20">
        <v>2055.5</v>
      </c>
      <c r="F221" s="21">
        <v>76</v>
      </c>
      <c r="G221" s="20">
        <v>8670.45592967518</v>
      </c>
      <c r="H221" s="22">
        <v>9873</v>
      </c>
      <c r="I221" s="23">
        <f t="shared" si="6"/>
        <v>87.8198716669217</v>
      </c>
      <c r="J221" s="40">
        <f t="shared" si="7"/>
        <v>24.58348231382859</v>
      </c>
    </row>
    <row r="222" spans="1:10" ht="15">
      <c r="A222" s="44"/>
      <c r="B222" s="17">
        <v>34042</v>
      </c>
      <c r="C222" s="18" t="s">
        <v>215</v>
      </c>
      <c r="D222" s="19">
        <v>3464.62480018003</v>
      </c>
      <c r="E222" s="20">
        <v>1865.5</v>
      </c>
      <c r="F222" s="21">
        <v>81</v>
      </c>
      <c r="G222" s="20">
        <v>5411.12480018003</v>
      </c>
      <c r="H222" s="22">
        <v>7954.5</v>
      </c>
      <c r="I222" s="23">
        <f t="shared" si="6"/>
        <v>68.02595763630688</v>
      </c>
      <c r="J222" s="40">
        <f t="shared" si="7"/>
        <v>35.97218825807232</v>
      </c>
    </row>
    <row r="223" spans="1:10" ht="15">
      <c r="A223" s="45"/>
      <c r="B223" s="24">
        <v>34043</v>
      </c>
      <c r="C223" s="25" t="s">
        <v>216</v>
      </c>
      <c r="D223" s="26">
        <v>309.873644752458</v>
      </c>
      <c r="E223" s="27">
        <v>137</v>
      </c>
      <c r="F223" s="28">
        <v>10</v>
      </c>
      <c r="G223" s="27">
        <v>456.873644752458</v>
      </c>
      <c r="H223" s="29">
        <v>696.5</v>
      </c>
      <c r="I223" s="30">
        <f t="shared" si="6"/>
        <v>65.59564174478938</v>
      </c>
      <c r="J223" s="41">
        <f t="shared" si="7"/>
        <v>32.175198041823386</v>
      </c>
    </row>
    <row r="224" spans="1:10" ht="15" customHeight="1">
      <c r="A224" s="43" t="s">
        <v>217</v>
      </c>
      <c r="B224" s="17">
        <v>35002</v>
      </c>
      <c r="C224" s="18" t="s">
        <v>218</v>
      </c>
      <c r="D224" s="19">
        <v>884.970535710061</v>
      </c>
      <c r="E224" s="20">
        <v>835</v>
      </c>
      <c r="F224" s="21">
        <v>33</v>
      </c>
      <c r="G224" s="20">
        <v>1752.970535710061</v>
      </c>
      <c r="H224" s="22">
        <v>5561</v>
      </c>
      <c r="I224" s="23">
        <f t="shared" si="6"/>
        <v>31.52257751681462</v>
      </c>
      <c r="J224" s="40">
        <f t="shared" si="7"/>
        <v>49.51594920267194</v>
      </c>
    </row>
    <row r="225" spans="1:10" ht="15" customHeight="1">
      <c r="A225" s="44"/>
      <c r="B225" s="17">
        <v>35005</v>
      </c>
      <c r="C225" s="18" t="s">
        <v>219</v>
      </c>
      <c r="D225" s="19">
        <v>1226.55036693676</v>
      </c>
      <c r="E225" s="20">
        <v>885.5</v>
      </c>
      <c r="F225" s="21">
        <v>38</v>
      </c>
      <c r="G225" s="20">
        <v>2150.05036693676</v>
      </c>
      <c r="H225" s="22">
        <v>3846</v>
      </c>
      <c r="I225" s="23">
        <f t="shared" si="6"/>
        <v>55.903545682183044</v>
      </c>
      <c r="J225" s="40">
        <f t="shared" si="7"/>
        <v>42.952482146533974</v>
      </c>
    </row>
    <row r="226" spans="1:10" ht="15">
      <c r="A226" s="44"/>
      <c r="B226" s="17">
        <v>35006</v>
      </c>
      <c r="C226" s="18" t="s">
        <v>220</v>
      </c>
      <c r="D226" s="19">
        <v>987.252846603437</v>
      </c>
      <c r="E226" s="20">
        <v>1113.5</v>
      </c>
      <c r="F226" s="21">
        <v>48.5</v>
      </c>
      <c r="G226" s="20">
        <v>2149.252846603437</v>
      </c>
      <c r="H226" s="22">
        <v>4523.5</v>
      </c>
      <c r="I226" s="23">
        <f t="shared" si="6"/>
        <v>47.513050659963234</v>
      </c>
      <c r="J226" s="40">
        <f t="shared" si="7"/>
        <v>54.06530003374718</v>
      </c>
    </row>
    <row r="227" spans="1:10" ht="15">
      <c r="A227" s="44"/>
      <c r="B227" s="17">
        <v>35011</v>
      </c>
      <c r="C227" s="18" t="s">
        <v>221</v>
      </c>
      <c r="D227" s="19">
        <v>1407.23485529702</v>
      </c>
      <c r="E227" s="20">
        <v>1234</v>
      </c>
      <c r="F227" s="21">
        <v>72.5</v>
      </c>
      <c r="G227" s="20">
        <v>2713.7348552970197</v>
      </c>
      <c r="H227" s="22">
        <v>5638.5</v>
      </c>
      <c r="I227" s="23">
        <f t="shared" si="6"/>
        <v>48.12866640590618</v>
      </c>
      <c r="J227" s="40">
        <f t="shared" si="7"/>
        <v>48.14398125335656</v>
      </c>
    </row>
    <row r="228" spans="1:10" ht="15">
      <c r="A228" s="44"/>
      <c r="B228" s="17">
        <v>35013</v>
      </c>
      <c r="C228" s="18" t="s">
        <v>222</v>
      </c>
      <c r="D228" s="19">
        <v>14024.0094275644</v>
      </c>
      <c r="E228" s="20">
        <v>3619</v>
      </c>
      <c r="F228" s="21">
        <v>137.5</v>
      </c>
      <c r="G228" s="20">
        <v>17780.5094275644</v>
      </c>
      <c r="H228" s="22">
        <v>21393.5</v>
      </c>
      <c r="I228" s="23">
        <f t="shared" si="6"/>
        <v>83.11173687131324</v>
      </c>
      <c r="J228" s="40">
        <f t="shared" si="7"/>
        <v>21.127066214292213</v>
      </c>
    </row>
    <row r="229" spans="1:10" ht="15">
      <c r="A229" s="44"/>
      <c r="B229" s="17">
        <v>35014</v>
      </c>
      <c r="C229" s="18" t="s">
        <v>223</v>
      </c>
      <c r="D229" s="19">
        <v>768.38929626993</v>
      </c>
      <c r="E229" s="20">
        <v>665</v>
      </c>
      <c r="F229" s="21">
        <v>27.5</v>
      </c>
      <c r="G229" s="20">
        <v>1460.8892962699301</v>
      </c>
      <c r="H229" s="22">
        <v>3089</v>
      </c>
      <c r="I229" s="23">
        <f t="shared" si="6"/>
        <v>47.29327602039269</v>
      </c>
      <c r="J229" s="40">
        <f t="shared" si="7"/>
        <v>47.40263357176696</v>
      </c>
    </row>
    <row r="230" spans="1:10" ht="15">
      <c r="A230" s="45"/>
      <c r="B230" s="24">
        <v>35029</v>
      </c>
      <c r="C230" s="25" t="s">
        <v>224</v>
      </c>
      <c r="D230" s="26">
        <v>886.565962391983</v>
      </c>
      <c r="E230" s="27">
        <v>891.5</v>
      </c>
      <c r="F230" s="28">
        <v>41</v>
      </c>
      <c r="G230" s="27">
        <v>1819.065962391983</v>
      </c>
      <c r="H230" s="29">
        <v>3473</v>
      </c>
      <c r="I230" s="30">
        <f t="shared" si="6"/>
        <v>52.377367186639304</v>
      </c>
      <c r="J230" s="41">
        <f t="shared" si="7"/>
        <v>51.26257207153764</v>
      </c>
    </row>
    <row r="231" spans="1:10" ht="15" customHeight="1">
      <c r="A231" s="43" t="s">
        <v>225</v>
      </c>
      <c r="B231" s="17">
        <v>36006</v>
      </c>
      <c r="C231" s="18" t="s">
        <v>226</v>
      </c>
      <c r="D231" s="19">
        <v>3096.88205092921</v>
      </c>
      <c r="E231" s="20">
        <v>907</v>
      </c>
      <c r="F231" s="21">
        <v>53.5</v>
      </c>
      <c r="G231" s="20">
        <v>4057.38205092921</v>
      </c>
      <c r="H231" s="22">
        <v>3245</v>
      </c>
      <c r="I231" s="23">
        <f t="shared" si="6"/>
        <v>125.03488600706348</v>
      </c>
      <c r="J231" s="40">
        <f t="shared" si="7"/>
        <v>23.672900110060603</v>
      </c>
    </row>
    <row r="232" spans="1:10" ht="15" customHeight="1">
      <c r="A232" s="44"/>
      <c r="B232" s="17">
        <v>36007</v>
      </c>
      <c r="C232" s="18" t="s">
        <v>227</v>
      </c>
      <c r="D232" s="19">
        <v>1614.60142564275</v>
      </c>
      <c r="E232" s="20">
        <v>870.5</v>
      </c>
      <c r="F232" s="21">
        <v>42</v>
      </c>
      <c r="G232" s="20">
        <v>2527.1014256427497</v>
      </c>
      <c r="H232" s="22">
        <v>3599</v>
      </c>
      <c r="I232" s="23">
        <f t="shared" si="6"/>
        <v>70.21676648076549</v>
      </c>
      <c r="J232" s="40">
        <f t="shared" si="7"/>
        <v>36.10856259035635</v>
      </c>
    </row>
    <row r="233" spans="1:10" ht="15">
      <c r="A233" s="44"/>
      <c r="B233" s="17">
        <v>36008</v>
      </c>
      <c r="C233" s="18" t="s">
        <v>228</v>
      </c>
      <c r="D233" s="19">
        <v>5822.18643642455</v>
      </c>
      <c r="E233" s="20">
        <v>1978.5</v>
      </c>
      <c r="F233" s="21">
        <v>78.5</v>
      </c>
      <c r="G233" s="20">
        <v>7879.18643642455</v>
      </c>
      <c r="H233" s="22">
        <v>9039</v>
      </c>
      <c r="I233" s="23">
        <f t="shared" si="6"/>
        <v>87.16878456051057</v>
      </c>
      <c r="J233" s="40">
        <f t="shared" si="7"/>
        <v>26.10675628248535</v>
      </c>
    </row>
    <row r="234" spans="1:10" ht="15">
      <c r="A234" s="44"/>
      <c r="B234" s="17">
        <v>36010</v>
      </c>
      <c r="C234" s="18" t="s">
        <v>229</v>
      </c>
      <c r="D234" s="19">
        <v>983.974263082468</v>
      </c>
      <c r="E234" s="20">
        <v>855.5</v>
      </c>
      <c r="F234" s="21">
        <v>51</v>
      </c>
      <c r="G234" s="20">
        <v>1890.474263082468</v>
      </c>
      <c r="H234" s="22">
        <v>3053</v>
      </c>
      <c r="I234" s="23">
        <f t="shared" si="6"/>
        <v>61.92185598042804</v>
      </c>
      <c r="J234" s="40">
        <f t="shared" si="7"/>
        <v>47.95093049941489</v>
      </c>
    </row>
    <row r="235" spans="1:10" ht="15">
      <c r="A235" s="44"/>
      <c r="B235" s="17">
        <v>36011</v>
      </c>
      <c r="C235" s="18" t="s">
        <v>230</v>
      </c>
      <c r="D235" s="19">
        <v>1418.51023559132</v>
      </c>
      <c r="E235" s="20">
        <v>723</v>
      </c>
      <c r="F235" s="21">
        <v>40.5</v>
      </c>
      <c r="G235" s="20">
        <v>2182.01023559132</v>
      </c>
      <c r="H235" s="22">
        <v>2938</v>
      </c>
      <c r="I235" s="23">
        <f t="shared" si="6"/>
        <v>74.26855805280191</v>
      </c>
      <c r="J235" s="40">
        <f t="shared" si="7"/>
        <v>34.99066995866283</v>
      </c>
    </row>
    <row r="236" spans="1:10" ht="15">
      <c r="A236" s="44"/>
      <c r="B236" s="17">
        <v>36012</v>
      </c>
      <c r="C236" s="18" t="s">
        <v>231</v>
      </c>
      <c r="D236" s="19">
        <v>1154.57289713648</v>
      </c>
      <c r="E236" s="20">
        <v>926.5</v>
      </c>
      <c r="F236" s="21">
        <v>48.5</v>
      </c>
      <c r="G236" s="20">
        <v>2129.5728971364797</v>
      </c>
      <c r="H236" s="22">
        <v>3571</v>
      </c>
      <c r="I236" s="23">
        <f t="shared" si="6"/>
        <v>59.635197343502654</v>
      </c>
      <c r="J236" s="40">
        <f t="shared" si="7"/>
        <v>45.78382835877697</v>
      </c>
    </row>
    <row r="237" spans="1:10" ht="15">
      <c r="A237" s="44"/>
      <c r="B237" s="17">
        <v>36015</v>
      </c>
      <c r="C237" s="18" t="s">
        <v>225</v>
      </c>
      <c r="D237" s="19">
        <v>18035.4237061209</v>
      </c>
      <c r="E237" s="20">
        <v>4249</v>
      </c>
      <c r="F237" s="21">
        <v>145</v>
      </c>
      <c r="G237" s="20">
        <v>22429.4237061209</v>
      </c>
      <c r="H237" s="22">
        <v>20962</v>
      </c>
      <c r="I237" s="23">
        <f t="shared" si="6"/>
        <v>107.00039932316048</v>
      </c>
      <c r="J237" s="40">
        <f t="shared" si="7"/>
        <v>19.590338376821048</v>
      </c>
    </row>
    <row r="238" spans="1:10" ht="15">
      <c r="A238" s="45"/>
      <c r="B238" s="24">
        <v>36019</v>
      </c>
      <c r="C238" s="25" t="s">
        <v>232</v>
      </c>
      <c r="D238" s="26">
        <v>2796.03410310798</v>
      </c>
      <c r="E238" s="27">
        <v>1044</v>
      </c>
      <c r="F238" s="28">
        <v>52</v>
      </c>
      <c r="G238" s="27">
        <v>3892.03410310798</v>
      </c>
      <c r="H238" s="29">
        <v>3715.5</v>
      </c>
      <c r="I238" s="30">
        <f t="shared" si="6"/>
        <v>104.75128793185252</v>
      </c>
      <c r="J238" s="41">
        <f t="shared" si="7"/>
        <v>28.160082130955384</v>
      </c>
    </row>
    <row r="239" spans="1:10" ht="15" customHeight="1">
      <c r="A239" s="43" t="s">
        <v>233</v>
      </c>
      <c r="B239" s="17">
        <v>37002</v>
      </c>
      <c r="C239" s="18" t="s">
        <v>234</v>
      </c>
      <c r="D239" s="19">
        <v>690.243843826254</v>
      </c>
      <c r="E239" s="20">
        <v>734.5</v>
      </c>
      <c r="F239" s="21">
        <v>46</v>
      </c>
      <c r="G239" s="20">
        <v>1470.7438438262539</v>
      </c>
      <c r="H239" s="22">
        <v>2815</v>
      </c>
      <c r="I239" s="23">
        <f t="shared" si="6"/>
        <v>52.24667296008006</v>
      </c>
      <c r="J239" s="40">
        <f t="shared" si="7"/>
        <v>53.06838463246386</v>
      </c>
    </row>
    <row r="240" spans="1:10" ht="15" customHeight="1">
      <c r="A240" s="44"/>
      <c r="B240" s="17">
        <v>37007</v>
      </c>
      <c r="C240" s="18" t="s">
        <v>235</v>
      </c>
      <c r="D240" s="19">
        <v>1669.35686579484</v>
      </c>
      <c r="E240" s="20">
        <v>964</v>
      </c>
      <c r="F240" s="21">
        <v>56</v>
      </c>
      <c r="G240" s="20">
        <v>2689.35686579484</v>
      </c>
      <c r="H240" s="22">
        <v>3610</v>
      </c>
      <c r="I240" s="23">
        <f t="shared" si="6"/>
        <v>74.49742010512021</v>
      </c>
      <c r="J240" s="40">
        <f t="shared" si="7"/>
        <v>37.92728339526405</v>
      </c>
    </row>
    <row r="241" spans="1:10" ht="15">
      <c r="A241" s="44"/>
      <c r="B241" s="17">
        <v>37010</v>
      </c>
      <c r="C241" s="18" t="s">
        <v>236</v>
      </c>
      <c r="D241" s="19">
        <v>1540.09340642958</v>
      </c>
      <c r="E241" s="20">
        <v>672</v>
      </c>
      <c r="F241" s="21">
        <v>28</v>
      </c>
      <c r="G241" s="20">
        <v>2240.0934064295798</v>
      </c>
      <c r="H241" s="22">
        <v>2585.5</v>
      </c>
      <c r="I241" s="23">
        <f t="shared" si="6"/>
        <v>86.6406268199412</v>
      </c>
      <c r="J241" s="40">
        <f t="shared" si="7"/>
        <v>31.248696951244987</v>
      </c>
    </row>
    <row r="242" spans="1:10" ht="15">
      <c r="A242" s="44"/>
      <c r="B242" s="17">
        <v>37011</v>
      </c>
      <c r="C242" s="18" t="s">
        <v>237</v>
      </c>
      <c r="D242" s="19">
        <v>1188.34906122032</v>
      </c>
      <c r="E242" s="20">
        <v>687</v>
      </c>
      <c r="F242" s="21">
        <v>41.5</v>
      </c>
      <c r="G242" s="20">
        <v>1916.84906122032</v>
      </c>
      <c r="H242" s="22">
        <v>2206</v>
      </c>
      <c r="I242" s="23">
        <f t="shared" si="6"/>
        <v>86.89252317408523</v>
      </c>
      <c r="J242" s="40">
        <f t="shared" si="7"/>
        <v>38.00507899856322</v>
      </c>
    </row>
    <row r="243" spans="1:10" ht="15">
      <c r="A243" s="44"/>
      <c r="B243" s="17">
        <v>37012</v>
      </c>
      <c r="C243" s="18" t="s">
        <v>238</v>
      </c>
      <c r="D243" s="19">
        <v>677.044315263172</v>
      </c>
      <c r="E243" s="20">
        <v>568.5</v>
      </c>
      <c r="F243" s="21">
        <v>34</v>
      </c>
      <c r="G243" s="20">
        <v>1279.544315263172</v>
      </c>
      <c r="H243" s="22">
        <v>1745</v>
      </c>
      <c r="I243" s="23">
        <f t="shared" si="6"/>
        <v>73.32632179158578</v>
      </c>
      <c r="J243" s="40">
        <f t="shared" si="7"/>
        <v>47.087075673192295</v>
      </c>
    </row>
    <row r="244" spans="1:10" ht="15">
      <c r="A244" s="44"/>
      <c r="B244" s="17">
        <v>37015</v>
      </c>
      <c r="C244" s="18" t="s">
        <v>233</v>
      </c>
      <c r="D244" s="19">
        <v>4984.91142850109</v>
      </c>
      <c r="E244" s="20">
        <v>1699</v>
      </c>
      <c r="F244" s="21">
        <v>103.5</v>
      </c>
      <c r="G244" s="20">
        <v>6787.41142850109</v>
      </c>
      <c r="H244" s="22">
        <v>6505.5</v>
      </c>
      <c r="I244" s="23">
        <f t="shared" si="6"/>
        <v>104.33343214973623</v>
      </c>
      <c r="J244" s="40">
        <f t="shared" si="7"/>
        <v>26.556515970596735</v>
      </c>
    </row>
    <row r="245" spans="1:10" ht="15">
      <c r="A245" s="44"/>
      <c r="B245" s="17">
        <v>37017</v>
      </c>
      <c r="C245" s="18" t="s">
        <v>239</v>
      </c>
      <c r="D245" s="19">
        <v>4531.97532063573</v>
      </c>
      <c r="E245" s="20">
        <v>791.5</v>
      </c>
      <c r="F245" s="21">
        <v>40.5</v>
      </c>
      <c r="G245" s="20">
        <v>5363.97532063573</v>
      </c>
      <c r="H245" s="22">
        <v>3247</v>
      </c>
      <c r="I245" s="23">
        <f t="shared" si="6"/>
        <v>165.19788483633292</v>
      </c>
      <c r="J245" s="40">
        <f t="shared" si="7"/>
        <v>15.510884190671344</v>
      </c>
    </row>
    <row r="246" spans="1:10" ht="15">
      <c r="A246" s="44"/>
      <c r="B246" s="17">
        <v>37018</v>
      </c>
      <c r="C246" s="18" t="s">
        <v>240</v>
      </c>
      <c r="D246" s="19">
        <v>2234.15001359093</v>
      </c>
      <c r="E246" s="20">
        <v>1443</v>
      </c>
      <c r="F246" s="21">
        <v>63.5</v>
      </c>
      <c r="G246" s="20">
        <v>3740.65001359093</v>
      </c>
      <c r="H246" s="22">
        <v>4837.5</v>
      </c>
      <c r="I246" s="23">
        <f t="shared" si="6"/>
        <v>77.32609847216393</v>
      </c>
      <c r="J246" s="40">
        <f t="shared" si="7"/>
        <v>40.273749068381775</v>
      </c>
    </row>
    <row r="247" spans="1:10" ht="15">
      <c r="A247" s="45"/>
      <c r="B247" s="24">
        <v>37020</v>
      </c>
      <c r="C247" s="25" t="s">
        <v>241</v>
      </c>
      <c r="D247" s="26">
        <v>2577.22348945346</v>
      </c>
      <c r="E247" s="27">
        <v>866</v>
      </c>
      <c r="F247" s="28">
        <v>53</v>
      </c>
      <c r="G247" s="27">
        <v>3496.22348945346</v>
      </c>
      <c r="H247" s="29">
        <v>2869.5</v>
      </c>
      <c r="I247" s="30">
        <f t="shared" si="6"/>
        <v>121.84086040959959</v>
      </c>
      <c r="J247" s="41">
        <f t="shared" si="7"/>
        <v>26.28550499623984</v>
      </c>
    </row>
    <row r="248" spans="1:10" ht="15" customHeight="1">
      <c r="A248" s="43" t="s">
        <v>242</v>
      </c>
      <c r="B248" s="17">
        <v>38002</v>
      </c>
      <c r="C248" s="18" t="s">
        <v>243</v>
      </c>
      <c r="D248" s="19">
        <v>285.417980142774</v>
      </c>
      <c r="E248" s="20">
        <v>561</v>
      </c>
      <c r="F248" s="21">
        <v>44.5</v>
      </c>
      <c r="G248" s="20">
        <v>890.917980142774</v>
      </c>
      <c r="H248" s="22">
        <v>1688</v>
      </c>
      <c r="I248" s="23">
        <f t="shared" si="6"/>
        <v>52.7795011932923</v>
      </c>
      <c r="J248" s="40">
        <f t="shared" si="7"/>
        <v>67.96360759303181</v>
      </c>
    </row>
    <row r="249" spans="1:10" ht="15" customHeight="1">
      <c r="A249" s="44"/>
      <c r="B249" s="17">
        <v>38008</v>
      </c>
      <c r="C249" s="18" t="s">
        <v>244</v>
      </c>
      <c r="D249" s="19">
        <v>980.118663068272</v>
      </c>
      <c r="E249" s="20">
        <v>623</v>
      </c>
      <c r="F249" s="21">
        <v>36.5</v>
      </c>
      <c r="G249" s="20">
        <v>1639.6186630682719</v>
      </c>
      <c r="H249" s="22">
        <v>3192</v>
      </c>
      <c r="I249" s="23">
        <f t="shared" si="6"/>
        <v>51.36649946955739</v>
      </c>
      <c r="J249" s="40">
        <f t="shared" si="7"/>
        <v>40.22276733334177</v>
      </c>
    </row>
    <row r="250" spans="1:10" ht="15">
      <c r="A250" s="44"/>
      <c r="B250" s="17">
        <v>38014</v>
      </c>
      <c r="C250" s="18" t="s">
        <v>245</v>
      </c>
      <c r="D250" s="19">
        <v>1948.49145989963</v>
      </c>
      <c r="E250" s="20">
        <v>1849.5</v>
      </c>
      <c r="F250" s="21">
        <v>72</v>
      </c>
      <c r="G250" s="20">
        <v>3869.99145989963</v>
      </c>
      <c r="H250" s="22">
        <v>5537.5</v>
      </c>
      <c r="I250" s="23">
        <f t="shared" si="6"/>
        <v>69.88697895981274</v>
      </c>
      <c r="J250" s="40">
        <f t="shared" si="7"/>
        <v>49.65127235835903</v>
      </c>
    </row>
    <row r="251" spans="1:10" ht="15">
      <c r="A251" s="44"/>
      <c r="B251" s="17">
        <v>38016</v>
      </c>
      <c r="C251" s="18" t="s">
        <v>246</v>
      </c>
      <c r="D251" s="19">
        <v>1910.70481933086</v>
      </c>
      <c r="E251" s="20">
        <v>800</v>
      </c>
      <c r="F251" s="21">
        <v>46.5</v>
      </c>
      <c r="G251" s="20">
        <v>2757.20481933086</v>
      </c>
      <c r="H251" s="22">
        <v>3171.5</v>
      </c>
      <c r="I251" s="23">
        <f t="shared" si="6"/>
        <v>86.93693266059783</v>
      </c>
      <c r="J251" s="40">
        <f t="shared" si="7"/>
        <v>30.701382576483212</v>
      </c>
    </row>
    <row r="252" spans="1:10" ht="15">
      <c r="A252" s="45"/>
      <c r="B252" s="24">
        <v>38025</v>
      </c>
      <c r="C252" s="25" t="s">
        <v>242</v>
      </c>
      <c r="D252" s="26">
        <v>4086.29994613208</v>
      </c>
      <c r="E252" s="27">
        <v>908</v>
      </c>
      <c r="F252" s="28">
        <v>62.5</v>
      </c>
      <c r="G252" s="27">
        <v>5056.79994613208</v>
      </c>
      <c r="H252" s="29">
        <v>3753.5</v>
      </c>
      <c r="I252" s="30">
        <f t="shared" si="6"/>
        <v>134.72225778958517</v>
      </c>
      <c r="J252" s="41">
        <f t="shared" si="7"/>
        <v>19.191979321672207</v>
      </c>
    </row>
    <row r="253" spans="1:10" ht="15" customHeight="1">
      <c r="A253" s="43" t="s">
        <v>247</v>
      </c>
      <c r="B253" s="17">
        <v>41002</v>
      </c>
      <c r="C253" s="18" t="s">
        <v>247</v>
      </c>
      <c r="D253" s="19">
        <v>15770.8185818599</v>
      </c>
      <c r="E253" s="20">
        <v>5275.5</v>
      </c>
      <c r="F253" s="21">
        <v>248</v>
      </c>
      <c r="G253" s="20">
        <v>21294.3185818599</v>
      </c>
      <c r="H253" s="22">
        <v>28173</v>
      </c>
      <c r="I253" s="23">
        <f t="shared" si="6"/>
        <v>75.58413581038548</v>
      </c>
      <c r="J253" s="40">
        <f t="shared" si="7"/>
        <v>25.938843634589613</v>
      </c>
    </row>
    <row r="254" spans="1:10" ht="15" customHeight="1">
      <c r="A254" s="44"/>
      <c r="B254" s="17">
        <v>41011</v>
      </c>
      <c r="C254" s="18" t="s">
        <v>248</v>
      </c>
      <c r="D254" s="19">
        <v>1006.8106979862</v>
      </c>
      <c r="E254" s="20">
        <v>1020.5</v>
      </c>
      <c r="F254" s="21">
        <v>37</v>
      </c>
      <c r="G254" s="20">
        <v>2064.3106979862</v>
      </c>
      <c r="H254" s="22">
        <v>6502</v>
      </c>
      <c r="I254" s="23">
        <f t="shared" si="6"/>
        <v>31.748857243712703</v>
      </c>
      <c r="J254" s="40">
        <f t="shared" si="7"/>
        <v>51.22775370159272</v>
      </c>
    </row>
    <row r="255" spans="1:10" ht="15">
      <c r="A255" s="44"/>
      <c r="B255" s="17">
        <v>41018</v>
      </c>
      <c r="C255" s="18" t="s">
        <v>249</v>
      </c>
      <c r="D255" s="19">
        <v>2807.27034009553</v>
      </c>
      <c r="E255" s="20">
        <v>1976.5</v>
      </c>
      <c r="F255" s="21">
        <v>100</v>
      </c>
      <c r="G255" s="20">
        <v>4883.770340095531</v>
      </c>
      <c r="H255" s="22">
        <v>10883</v>
      </c>
      <c r="I255" s="23">
        <f t="shared" si="6"/>
        <v>44.87522135528375</v>
      </c>
      <c r="J255" s="40">
        <f t="shared" si="7"/>
        <v>42.51837935441047</v>
      </c>
    </row>
    <row r="256" spans="1:10" ht="15">
      <c r="A256" s="44"/>
      <c r="B256" s="17">
        <v>41024</v>
      </c>
      <c r="C256" s="18" t="s">
        <v>250</v>
      </c>
      <c r="D256" s="19">
        <v>926.766328891984</v>
      </c>
      <c r="E256" s="20">
        <v>1190</v>
      </c>
      <c r="F256" s="21">
        <v>44.5</v>
      </c>
      <c r="G256" s="20">
        <v>2161.266328891984</v>
      </c>
      <c r="H256" s="22">
        <v>6014</v>
      </c>
      <c r="I256" s="23">
        <f t="shared" si="6"/>
        <v>35.93725189378091</v>
      </c>
      <c r="J256" s="40">
        <f t="shared" si="7"/>
        <v>57.119290829506</v>
      </c>
    </row>
    <row r="257" spans="1:10" ht="15">
      <c r="A257" s="44"/>
      <c r="B257" s="17">
        <v>41027</v>
      </c>
      <c r="C257" s="18" t="s">
        <v>251</v>
      </c>
      <c r="D257" s="19">
        <v>1100.17025883394</v>
      </c>
      <c r="E257" s="20">
        <v>1239.5</v>
      </c>
      <c r="F257" s="21">
        <v>46</v>
      </c>
      <c r="G257" s="20">
        <v>2385.67025883394</v>
      </c>
      <c r="H257" s="22">
        <v>5953</v>
      </c>
      <c r="I257" s="23">
        <f t="shared" si="6"/>
        <v>40.07509253878616</v>
      </c>
      <c r="J257" s="40">
        <f t="shared" si="7"/>
        <v>53.884227933005405</v>
      </c>
    </row>
    <row r="258" spans="1:10" ht="15">
      <c r="A258" s="44"/>
      <c r="B258" s="17">
        <v>41034</v>
      </c>
      <c r="C258" s="18" t="s">
        <v>252</v>
      </c>
      <c r="D258" s="19">
        <v>967.422021489879</v>
      </c>
      <c r="E258" s="20">
        <v>1166.5</v>
      </c>
      <c r="F258" s="21">
        <v>46.5</v>
      </c>
      <c r="G258" s="20">
        <v>2180.4220214898787</v>
      </c>
      <c r="H258" s="22">
        <v>5999.5</v>
      </c>
      <c r="I258" s="23">
        <f t="shared" si="6"/>
        <v>36.34339564113474</v>
      </c>
      <c r="J258" s="40">
        <f t="shared" si="7"/>
        <v>55.63143226608761</v>
      </c>
    </row>
    <row r="259" spans="1:10" ht="15">
      <c r="A259" s="44"/>
      <c r="B259" s="17">
        <v>41048</v>
      </c>
      <c r="C259" s="18" t="s">
        <v>253</v>
      </c>
      <c r="D259" s="19">
        <v>4963.46763237846</v>
      </c>
      <c r="E259" s="20">
        <v>2391</v>
      </c>
      <c r="F259" s="21">
        <v>177.5</v>
      </c>
      <c r="G259" s="20">
        <v>7531.96763237846</v>
      </c>
      <c r="H259" s="22">
        <v>12367</v>
      </c>
      <c r="I259" s="23">
        <f t="shared" si="6"/>
        <v>60.90375703386803</v>
      </c>
      <c r="J259" s="40">
        <f t="shared" si="7"/>
        <v>34.10131489358132</v>
      </c>
    </row>
    <row r="260" spans="1:10" ht="15">
      <c r="A260" s="44"/>
      <c r="B260" s="17">
        <v>41063</v>
      </c>
      <c r="C260" s="18" t="s">
        <v>580</v>
      </c>
      <c r="D260" s="19">
        <v>989.108608999588</v>
      </c>
      <c r="E260" s="20">
        <v>816.5</v>
      </c>
      <c r="F260" s="21">
        <v>45</v>
      </c>
      <c r="G260" s="20">
        <v>1850.608608999588</v>
      </c>
      <c r="H260" s="22">
        <v>3430</v>
      </c>
      <c r="I260" s="23">
        <f t="shared" si="6"/>
        <v>53.953603760920934</v>
      </c>
      <c r="J260" s="40">
        <f t="shared" si="7"/>
        <v>46.55225290806976</v>
      </c>
    </row>
    <row r="261" spans="1:10" ht="15">
      <c r="A261" s="44"/>
      <c r="B261" s="17">
        <v>41081</v>
      </c>
      <c r="C261" s="18" t="s">
        <v>254</v>
      </c>
      <c r="D261" s="19">
        <v>2796.24657808812</v>
      </c>
      <c r="E261" s="20">
        <v>1639.5</v>
      </c>
      <c r="F261" s="21">
        <v>67.5</v>
      </c>
      <c r="G261" s="20">
        <v>4503.246578088119</v>
      </c>
      <c r="H261" s="22">
        <v>8452</v>
      </c>
      <c r="I261" s="23">
        <f t="shared" si="6"/>
        <v>53.28024820265167</v>
      </c>
      <c r="J261" s="40">
        <f t="shared" si="7"/>
        <v>37.905985612822406</v>
      </c>
    </row>
    <row r="262" spans="1:10" ht="15">
      <c r="A262" s="45"/>
      <c r="B262" s="24">
        <v>41082</v>
      </c>
      <c r="C262" s="25" t="s">
        <v>255</v>
      </c>
      <c r="D262" s="26">
        <v>2328.60641259885</v>
      </c>
      <c r="E262" s="27">
        <v>1427</v>
      </c>
      <c r="F262" s="28">
        <v>69</v>
      </c>
      <c r="G262" s="27">
        <v>3824.60641259885</v>
      </c>
      <c r="H262" s="29">
        <v>6509.5</v>
      </c>
      <c r="I262" s="30">
        <f t="shared" si="6"/>
        <v>58.75422709269299</v>
      </c>
      <c r="J262" s="41">
        <f t="shared" si="7"/>
        <v>39.115136006464425</v>
      </c>
    </row>
    <row r="263" spans="1:10" ht="15" customHeight="1">
      <c r="A263" s="43" t="s">
        <v>256</v>
      </c>
      <c r="B263" s="17">
        <v>42003</v>
      </c>
      <c r="C263" s="18" t="s">
        <v>257</v>
      </c>
      <c r="D263" s="19">
        <v>656.921687767802</v>
      </c>
      <c r="E263" s="20">
        <v>1043.5</v>
      </c>
      <c r="F263" s="21">
        <v>36.5</v>
      </c>
      <c r="G263" s="20">
        <v>1736.921687767802</v>
      </c>
      <c r="H263" s="22">
        <v>4868.5</v>
      </c>
      <c r="I263" s="23">
        <f t="shared" si="6"/>
        <v>35.67673180174185</v>
      </c>
      <c r="J263" s="40">
        <f t="shared" si="7"/>
        <v>62.17896912715493</v>
      </c>
    </row>
    <row r="264" spans="1:10" ht="15" customHeight="1">
      <c r="A264" s="44"/>
      <c r="B264" s="17">
        <v>42004</v>
      </c>
      <c r="C264" s="18" t="s">
        <v>258</v>
      </c>
      <c r="D264" s="19">
        <v>1751.5460109983</v>
      </c>
      <c r="E264" s="20">
        <v>940</v>
      </c>
      <c r="F264" s="21">
        <v>37.5</v>
      </c>
      <c r="G264" s="20">
        <v>2729.0460109983</v>
      </c>
      <c r="H264" s="22">
        <v>4642.5</v>
      </c>
      <c r="I264" s="23">
        <f t="shared" si="6"/>
        <v>58.783974388762516</v>
      </c>
      <c r="J264" s="40">
        <f t="shared" si="7"/>
        <v>35.81837741322746</v>
      </c>
    </row>
    <row r="265" spans="1:10" ht="15">
      <c r="A265" s="44"/>
      <c r="B265" s="17">
        <v>42006</v>
      </c>
      <c r="C265" s="18" t="s">
        <v>256</v>
      </c>
      <c r="D265" s="19">
        <v>7226.27293406119</v>
      </c>
      <c r="E265" s="20">
        <v>2690</v>
      </c>
      <c r="F265" s="21">
        <v>82.5</v>
      </c>
      <c r="G265" s="20">
        <v>9998.772934061191</v>
      </c>
      <c r="H265" s="22">
        <v>14577</v>
      </c>
      <c r="I265" s="23">
        <f t="shared" si="6"/>
        <v>68.59280327955814</v>
      </c>
      <c r="J265" s="40">
        <f t="shared" si="7"/>
        <v>27.728402457819357</v>
      </c>
    </row>
    <row r="266" spans="1:10" ht="15">
      <c r="A266" s="44"/>
      <c r="B266" s="17">
        <v>42008</v>
      </c>
      <c r="C266" s="18" t="s">
        <v>259</v>
      </c>
      <c r="D266" s="19">
        <v>2624.8701990439</v>
      </c>
      <c r="E266" s="20">
        <v>1672</v>
      </c>
      <c r="F266" s="21">
        <v>46</v>
      </c>
      <c r="G266" s="20">
        <v>4342.8701990439</v>
      </c>
      <c r="H266" s="22">
        <v>8032</v>
      </c>
      <c r="I266" s="23">
        <f aca="true" t="shared" si="8" ref="I266:I329">G266/H266*100</f>
        <v>54.06959909168203</v>
      </c>
      <c r="J266" s="40">
        <f aca="true" t="shared" si="9" ref="J266:J329">(E266+F266)/G266*100</f>
        <v>39.55909159749293</v>
      </c>
    </row>
    <row r="267" spans="1:10" ht="15">
      <c r="A267" s="44"/>
      <c r="B267" s="17">
        <v>42010</v>
      </c>
      <c r="C267" s="18" t="s">
        <v>260</v>
      </c>
      <c r="D267" s="19">
        <v>818.52451486525</v>
      </c>
      <c r="E267" s="20">
        <v>1002</v>
      </c>
      <c r="F267" s="21">
        <v>40.5</v>
      </c>
      <c r="G267" s="20">
        <v>1861.02451486525</v>
      </c>
      <c r="H267" s="22">
        <v>3839</v>
      </c>
      <c r="I267" s="23">
        <f t="shared" si="8"/>
        <v>48.47680424238734</v>
      </c>
      <c r="J267" s="40">
        <f t="shared" si="9"/>
        <v>56.01753183114214</v>
      </c>
    </row>
    <row r="268" spans="1:10" ht="15">
      <c r="A268" s="44"/>
      <c r="B268" s="17">
        <v>42011</v>
      </c>
      <c r="C268" s="18" t="s">
        <v>261</v>
      </c>
      <c r="D268" s="19">
        <v>1993.22393353641</v>
      </c>
      <c r="E268" s="20">
        <v>1200</v>
      </c>
      <c r="F268" s="21">
        <v>84.5</v>
      </c>
      <c r="G268" s="20">
        <v>3277.72393353641</v>
      </c>
      <c r="H268" s="22">
        <v>6293</v>
      </c>
      <c r="I268" s="23">
        <f t="shared" si="8"/>
        <v>52.0852365093979</v>
      </c>
      <c r="J268" s="40">
        <f t="shared" si="9"/>
        <v>39.18877934952027</v>
      </c>
    </row>
    <row r="269" spans="1:10" ht="15">
      <c r="A269" s="44"/>
      <c r="B269" s="17">
        <v>42023</v>
      </c>
      <c r="C269" s="18" t="s">
        <v>262</v>
      </c>
      <c r="D269" s="19">
        <v>802.409657815858</v>
      </c>
      <c r="E269" s="20">
        <v>1117.5</v>
      </c>
      <c r="F269" s="21">
        <v>31</v>
      </c>
      <c r="G269" s="20">
        <v>1950.909657815858</v>
      </c>
      <c r="H269" s="22">
        <v>3467.5</v>
      </c>
      <c r="I269" s="23">
        <f t="shared" si="8"/>
        <v>56.26271543809251</v>
      </c>
      <c r="J269" s="40">
        <f t="shared" si="9"/>
        <v>58.86997357354844</v>
      </c>
    </row>
    <row r="270" spans="1:10" ht="15">
      <c r="A270" s="44"/>
      <c r="B270" s="17">
        <v>42025</v>
      </c>
      <c r="C270" s="18" t="s">
        <v>263</v>
      </c>
      <c r="D270" s="19">
        <v>5402.41705000093</v>
      </c>
      <c r="E270" s="20">
        <v>1627.5</v>
      </c>
      <c r="F270" s="21">
        <v>48</v>
      </c>
      <c r="G270" s="20">
        <v>7077.91705000093</v>
      </c>
      <c r="H270" s="22">
        <v>8399.5</v>
      </c>
      <c r="I270" s="23">
        <f t="shared" si="8"/>
        <v>84.2659330912665</v>
      </c>
      <c r="J270" s="40">
        <f t="shared" si="9"/>
        <v>23.67221865082157</v>
      </c>
    </row>
    <row r="271" spans="1:10" ht="15">
      <c r="A271" s="44"/>
      <c r="B271" s="17">
        <v>42026</v>
      </c>
      <c r="C271" s="18" t="s">
        <v>264</v>
      </c>
      <c r="D271" s="19">
        <v>590.046132308804</v>
      </c>
      <c r="E271" s="20">
        <v>775</v>
      </c>
      <c r="F271" s="21">
        <v>27</v>
      </c>
      <c r="G271" s="20">
        <v>1392.0461323088039</v>
      </c>
      <c r="H271" s="22">
        <v>3807</v>
      </c>
      <c r="I271" s="23">
        <f t="shared" si="8"/>
        <v>36.565435574173996</v>
      </c>
      <c r="J271" s="40">
        <f t="shared" si="9"/>
        <v>57.61303317367996</v>
      </c>
    </row>
    <row r="272" spans="1:10" ht="15">
      <c r="A272" s="45"/>
      <c r="B272" s="24">
        <v>42028</v>
      </c>
      <c r="C272" s="25" t="s">
        <v>265</v>
      </c>
      <c r="D272" s="26">
        <v>4708.7357751321</v>
      </c>
      <c r="E272" s="27">
        <v>1337</v>
      </c>
      <c r="F272" s="28">
        <v>57.5</v>
      </c>
      <c r="G272" s="27">
        <v>6103.2357751321</v>
      </c>
      <c r="H272" s="29">
        <v>6909</v>
      </c>
      <c r="I272" s="30">
        <f t="shared" si="8"/>
        <v>88.33746960677522</v>
      </c>
      <c r="J272" s="41">
        <f t="shared" si="9"/>
        <v>22.848535619121108</v>
      </c>
    </row>
    <row r="273" spans="1:10" ht="15" customHeight="1">
      <c r="A273" s="43" t="s">
        <v>266</v>
      </c>
      <c r="B273" s="17">
        <v>43002</v>
      </c>
      <c r="C273" s="18" t="s">
        <v>267</v>
      </c>
      <c r="D273" s="19">
        <v>1108.45401965968</v>
      </c>
      <c r="E273" s="20">
        <v>1078.5</v>
      </c>
      <c r="F273" s="21">
        <v>53</v>
      </c>
      <c r="G273" s="20">
        <v>2239.95401965968</v>
      </c>
      <c r="H273" s="22">
        <v>4563</v>
      </c>
      <c r="I273" s="23">
        <f t="shared" si="8"/>
        <v>49.08950295112163</v>
      </c>
      <c r="J273" s="40">
        <f t="shared" si="9"/>
        <v>50.51442976369268</v>
      </c>
    </row>
    <row r="274" spans="1:10" ht="15" customHeight="1">
      <c r="A274" s="44"/>
      <c r="B274" s="17">
        <v>43005</v>
      </c>
      <c r="C274" s="18" t="s">
        <v>266</v>
      </c>
      <c r="D274" s="19">
        <v>4332.05168242188</v>
      </c>
      <c r="E274" s="20">
        <v>1058</v>
      </c>
      <c r="F274" s="21">
        <v>56.5</v>
      </c>
      <c r="G274" s="20">
        <v>5446.55168242188</v>
      </c>
      <c r="H274" s="22">
        <v>6839</v>
      </c>
      <c r="I274" s="23">
        <f t="shared" si="8"/>
        <v>79.63959178859308</v>
      </c>
      <c r="J274" s="40">
        <f t="shared" si="9"/>
        <v>20.46248828588042</v>
      </c>
    </row>
    <row r="275" spans="1:10" ht="15">
      <c r="A275" s="44"/>
      <c r="B275" s="17">
        <v>43007</v>
      </c>
      <c r="C275" s="18" t="s">
        <v>268</v>
      </c>
      <c r="D275" s="19">
        <v>562.877835923693</v>
      </c>
      <c r="E275" s="20">
        <v>581.5</v>
      </c>
      <c r="F275" s="21">
        <v>38.5</v>
      </c>
      <c r="G275" s="20">
        <v>1182.877835923693</v>
      </c>
      <c r="H275" s="22">
        <v>2053</v>
      </c>
      <c r="I275" s="23">
        <f t="shared" si="8"/>
        <v>57.61704023008733</v>
      </c>
      <c r="J275" s="40">
        <f t="shared" si="9"/>
        <v>52.41454198994696</v>
      </c>
    </row>
    <row r="276" spans="1:10" ht="15">
      <c r="A276" s="44"/>
      <c r="B276" s="17">
        <v>43010</v>
      </c>
      <c r="C276" s="18" t="s">
        <v>269</v>
      </c>
      <c r="D276" s="19">
        <v>3214.50747707723</v>
      </c>
      <c r="E276" s="20">
        <v>2112.5</v>
      </c>
      <c r="F276" s="21">
        <v>112</v>
      </c>
      <c r="G276" s="20">
        <v>5439.00747707723</v>
      </c>
      <c r="H276" s="22">
        <v>7854.5</v>
      </c>
      <c r="I276" s="23">
        <f t="shared" si="8"/>
        <v>69.24702370713896</v>
      </c>
      <c r="J276" s="40">
        <f t="shared" si="9"/>
        <v>40.899006103138944</v>
      </c>
    </row>
    <row r="277" spans="1:10" ht="15">
      <c r="A277" s="44"/>
      <c r="B277" s="17">
        <v>43014</v>
      </c>
      <c r="C277" s="18" t="s">
        <v>581</v>
      </c>
      <c r="D277" s="19">
        <v>369.289948583885</v>
      </c>
      <c r="E277" s="20">
        <v>643.5</v>
      </c>
      <c r="F277" s="21">
        <v>43.5</v>
      </c>
      <c r="G277" s="20">
        <v>1056.289948583885</v>
      </c>
      <c r="H277" s="22">
        <v>2258</v>
      </c>
      <c r="I277" s="23">
        <f t="shared" si="8"/>
        <v>46.77989143418446</v>
      </c>
      <c r="J277" s="40">
        <f t="shared" si="9"/>
        <v>65.03896027042826</v>
      </c>
    </row>
    <row r="278" spans="1:10" ht="15">
      <c r="A278" s="45"/>
      <c r="B278" s="24">
        <v>43018</v>
      </c>
      <c r="C278" s="25" t="s">
        <v>270</v>
      </c>
      <c r="D278" s="26">
        <v>1581.59170893035</v>
      </c>
      <c r="E278" s="27">
        <v>496.5</v>
      </c>
      <c r="F278" s="28">
        <v>21.5</v>
      </c>
      <c r="G278" s="27">
        <v>2099.5917089303503</v>
      </c>
      <c r="H278" s="29">
        <v>4317</v>
      </c>
      <c r="I278" s="30">
        <f t="shared" si="8"/>
        <v>48.63543453626014</v>
      </c>
      <c r="J278" s="41">
        <f t="shared" si="9"/>
        <v>24.671463399133835</v>
      </c>
    </row>
    <row r="279" spans="1:10" ht="15" customHeight="1">
      <c r="A279" s="43" t="s">
        <v>271</v>
      </c>
      <c r="B279" s="17">
        <v>44012</v>
      </c>
      <c r="C279" s="18" t="s">
        <v>274</v>
      </c>
      <c r="D279" s="19">
        <v>566.456314364482</v>
      </c>
      <c r="E279" s="20">
        <v>870.5</v>
      </c>
      <c r="F279" s="21">
        <v>11.5</v>
      </c>
      <c r="G279" s="20">
        <v>1448.4563143644818</v>
      </c>
      <c r="H279" s="22">
        <v>3280</v>
      </c>
      <c r="I279" s="23">
        <f t="shared" si="8"/>
        <v>44.160253486722006</v>
      </c>
      <c r="J279" s="40">
        <f t="shared" si="9"/>
        <v>60.89241292630785</v>
      </c>
    </row>
    <row r="280" spans="1:10" ht="15" customHeight="1">
      <c r="A280" s="44"/>
      <c r="B280" s="17">
        <v>44013</v>
      </c>
      <c r="C280" s="18" t="s">
        <v>275</v>
      </c>
      <c r="D280" s="19">
        <v>1875.19410903975</v>
      </c>
      <c r="E280" s="20">
        <v>1559.5</v>
      </c>
      <c r="F280" s="21">
        <v>38</v>
      </c>
      <c r="G280" s="20">
        <v>3472.69410903975</v>
      </c>
      <c r="H280" s="22">
        <v>5656</v>
      </c>
      <c r="I280" s="23">
        <f t="shared" si="8"/>
        <v>61.39841069730817</v>
      </c>
      <c r="J280" s="40">
        <f t="shared" si="9"/>
        <v>46.00174820585426</v>
      </c>
    </row>
    <row r="281" spans="1:10" ht="15">
      <c r="A281" s="44"/>
      <c r="B281" s="17">
        <v>44019</v>
      </c>
      <c r="C281" s="18" t="s">
        <v>276</v>
      </c>
      <c r="D281" s="19">
        <v>4748.38469398813</v>
      </c>
      <c r="E281" s="20">
        <v>2243</v>
      </c>
      <c r="F281" s="21">
        <v>92</v>
      </c>
      <c r="G281" s="20">
        <v>7083.38469398813</v>
      </c>
      <c r="H281" s="22">
        <v>11345.5</v>
      </c>
      <c r="I281" s="23">
        <f t="shared" si="8"/>
        <v>62.4334290598751</v>
      </c>
      <c r="J281" s="40">
        <f t="shared" si="9"/>
        <v>32.96446685977371</v>
      </c>
    </row>
    <row r="282" spans="1:10" ht="15">
      <c r="A282" s="44"/>
      <c r="B282" s="17">
        <v>44020</v>
      </c>
      <c r="C282" s="18" t="s">
        <v>277</v>
      </c>
      <c r="D282" s="19">
        <v>1286.71231499443</v>
      </c>
      <c r="E282" s="20">
        <v>1020.5</v>
      </c>
      <c r="F282" s="21">
        <v>35</v>
      </c>
      <c r="G282" s="20">
        <v>2342.21231499443</v>
      </c>
      <c r="H282" s="22">
        <v>4219</v>
      </c>
      <c r="I282" s="23">
        <f t="shared" si="8"/>
        <v>55.51581689960725</v>
      </c>
      <c r="J282" s="40">
        <f t="shared" si="9"/>
        <v>45.06423236027218</v>
      </c>
    </row>
    <row r="283" spans="1:10" ht="15">
      <c r="A283" s="44"/>
      <c r="B283" s="17">
        <v>44021</v>
      </c>
      <c r="C283" s="18" t="s">
        <v>271</v>
      </c>
      <c r="D283" s="19">
        <v>91477.8761299854</v>
      </c>
      <c r="E283" s="20">
        <v>8384</v>
      </c>
      <c r="F283" s="21">
        <v>169</v>
      </c>
      <c r="G283" s="20">
        <v>100030.8761299854</v>
      </c>
      <c r="H283" s="22">
        <v>91151</v>
      </c>
      <c r="I283" s="23">
        <f t="shared" si="8"/>
        <v>109.74194043947449</v>
      </c>
      <c r="J283" s="40">
        <f t="shared" si="9"/>
        <v>8.550359979738436</v>
      </c>
    </row>
    <row r="284" spans="1:10" ht="15">
      <c r="A284" s="44"/>
      <c r="B284" s="17">
        <v>44034</v>
      </c>
      <c r="C284" s="18" t="s">
        <v>278</v>
      </c>
      <c r="D284" s="19">
        <v>2487.75163730945</v>
      </c>
      <c r="E284" s="20">
        <v>1819.5</v>
      </c>
      <c r="F284" s="21">
        <v>85</v>
      </c>
      <c r="G284" s="20">
        <v>4392.2516373094495</v>
      </c>
      <c r="H284" s="22">
        <v>7282</v>
      </c>
      <c r="I284" s="23">
        <f t="shared" si="8"/>
        <v>60.31655640359035</v>
      </c>
      <c r="J284" s="40">
        <f t="shared" si="9"/>
        <v>43.360448290859644</v>
      </c>
    </row>
    <row r="285" spans="1:10" ht="15">
      <c r="A285" s="44"/>
      <c r="B285" s="17">
        <v>44040</v>
      </c>
      <c r="C285" s="18" t="s">
        <v>279</v>
      </c>
      <c r="D285" s="19">
        <v>2973.3209916987</v>
      </c>
      <c r="E285" s="20">
        <v>810.5</v>
      </c>
      <c r="F285" s="21">
        <v>15</v>
      </c>
      <c r="G285" s="20">
        <v>3798.8209916987</v>
      </c>
      <c r="H285" s="22">
        <v>3680</v>
      </c>
      <c r="I285" s="23">
        <f t="shared" si="8"/>
        <v>103.22883129616032</v>
      </c>
      <c r="J285" s="40">
        <f t="shared" si="9"/>
        <v>21.730426408717545</v>
      </c>
    </row>
    <row r="286" spans="1:10" ht="15">
      <c r="A286" s="44"/>
      <c r="B286" s="17">
        <v>44043</v>
      </c>
      <c r="C286" s="18" t="s">
        <v>280</v>
      </c>
      <c r="D286" s="19">
        <v>5249.18749769664</v>
      </c>
      <c r="E286" s="20">
        <v>1758</v>
      </c>
      <c r="F286" s="21">
        <v>35.5</v>
      </c>
      <c r="G286" s="20">
        <v>7042.68749769664</v>
      </c>
      <c r="H286" s="22">
        <v>7832.5</v>
      </c>
      <c r="I286" s="23">
        <f t="shared" si="8"/>
        <v>89.91621446149557</v>
      </c>
      <c r="J286" s="40">
        <f t="shared" si="9"/>
        <v>25.466130658027588</v>
      </c>
    </row>
    <row r="287" spans="1:10" ht="15">
      <c r="A287" s="44"/>
      <c r="B287" s="17">
        <v>44045</v>
      </c>
      <c r="C287" s="18" t="s">
        <v>281</v>
      </c>
      <c r="D287" s="19">
        <v>340.270037091188</v>
      </c>
      <c r="E287" s="20">
        <v>486</v>
      </c>
      <c r="F287" s="21">
        <v>12</v>
      </c>
      <c r="G287" s="20">
        <v>838.270037091188</v>
      </c>
      <c r="H287" s="22">
        <v>2138</v>
      </c>
      <c r="I287" s="23">
        <f t="shared" si="8"/>
        <v>39.20814018200131</v>
      </c>
      <c r="J287" s="40">
        <f t="shared" si="9"/>
        <v>59.40806398473563</v>
      </c>
    </row>
    <row r="288" spans="1:10" ht="15">
      <c r="A288" s="44"/>
      <c r="B288" s="17">
        <v>44048</v>
      </c>
      <c r="C288" s="18" t="s">
        <v>282</v>
      </c>
      <c r="D288" s="19">
        <v>4387.28656958908</v>
      </c>
      <c r="E288" s="20">
        <v>1005.5</v>
      </c>
      <c r="F288" s="21">
        <v>31</v>
      </c>
      <c r="G288" s="20">
        <v>5423.78656958908</v>
      </c>
      <c r="H288" s="22">
        <v>3795</v>
      </c>
      <c r="I288" s="23">
        <f t="shared" si="8"/>
        <v>142.9192771960232</v>
      </c>
      <c r="J288" s="40">
        <f t="shared" si="9"/>
        <v>19.1102652492192</v>
      </c>
    </row>
    <row r="289" spans="1:10" ht="15">
      <c r="A289" s="44"/>
      <c r="B289" s="17">
        <v>44052</v>
      </c>
      <c r="C289" s="18" t="s">
        <v>283</v>
      </c>
      <c r="D289" s="19">
        <v>921.638925948921</v>
      </c>
      <c r="E289" s="20">
        <v>1156.5</v>
      </c>
      <c r="F289" s="21">
        <v>28.5</v>
      </c>
      <c r="G289" s="20">
        <v>2106.638925948921</v>
      </c>
      <c r="H289" s="22">
        <v>4415.5</v>
      </c>
      <c r="I289" s="23">
        <f t="shared" si="8"/>
        <v>47.71008778052137</v>
      </c>
      <c r="J289" s="40">
        <f t="shared" si="9"/>
        <v>56.25074071325369</v>
      </c>
    </row>
    <row r="290" spans="1:10" ht="15">
      <c r="A290" s="44"/>
      <c r="B290" s="17">
        <v>44064</v>
      </c>
      <c r="C290" s="18" t="s">
        <v>582</v>
      </c>
      <c r="D290" s="19">
        <v>1749.64883961501</v>
      </c>
      <c r="E290" s="20">
        <v>1192</v>
      </c>
      <c r="F290" s="21">
        <v>23</v>
      </c>
      <c r="G290" s="20">
        <v>2964.64883961501</v>
      </c>
      <c r="H290" s="22">
        <v>2409.5</v>
      </c>
      <c r="I290" s="23">
        <f t="shared" si="8"/>
        <v>123.04000164411744</v>
      </c>
      <c r="J290" s="40">
        <f t="shared" si="9"/>
        <v>40.9829313935805</v>
      </c>
    </row>
    <row r="291" spans="1:10" ht="15">
      <c r="A291" s="44"/>
      <c r="B291" s="17">
        <v>44073</v>
      </c>
      <c r="C291" s="18" t="s">
        <v>284</v>
      </c>
      <c r="D291" s="19">
        <v>350.320619889283</v>
      </c>
      <c r="E291" s="20">
        <v>469</v>
      </c>
      <c r="F291" s="21">
        <v>20.5</v>
      </c>
      <c r="G291" s="20">
        <v>839.8206198892831</v>
      </c>
      <c r="H291" s="22">
        <v>2406</v>
      </c>
      <c r="I291" s="23">
        <f t="shared" si="8"/>
        <v>34.905262672040024</v>
      </c>
      <c r="J291" s="40">
        <f t="shared" si="9"/>
        <v>58.28625642277427</v>
      </c>
    </row>
    <row r="292" spans="1:10" ht="15">
      <c r="A292" s="44"/>
      <c r="B292" s="17">
        <v>44081</v>
      </c>
      <c r="C292" s="18" t="s">
        <v>285</v>
      </c>
      <c r="D292" s="19">
        <v>2115.53862625734</v>
      </c>
      <c r="E292" s="20">
        <v>1312</v>
      </c>
      <c r="F292" s="21">
        <v>49</v>
      </c>
      <c r="G292" s="20">
        <v>3476.53862625734</v>
      </c>
      <c r="H292" s="22">
        <v>5264</v>
      </c>
      <c r="I292" s="23">
        <f t="shared" si="8"/>
        <v>66.04366691218353</v>
      </c>
      <c r="J292" s="40">
        <f t="shared" si="9"/>
        <v>39.148134000892185</v>
      </c>
    </row>
    <row r="293" spans="1:10" ht="15">
      <c r="A293" s="44"/>
      <c r="B293" s="17">
        <v>44083</v>
      </c>
      <c r="C293" s="18" t="s">
        <v>273</v>
      </c>
      <c r="D293" s="19">
        <v>6584.01236298838</v>
      </c>
      <c r="E293" s="20">
        <v>3519.5</v>
      </c>
      <c r="F293" s="21">
        <v>130</v>
      </c>
      <c r="G293" s="20">
        <v>10233.51236298838</v>
      </c>
      <c r="H293" s="22">
        <v>14037</v>
      </c>
      <c r="I293" s="23">
        <f t="shared" si="8"/>
        <v>72.90384243776006</v>
      </c>
      <c r="J293" s="40">
        <f t="shared" si="9"/>
        <v>35.662242547330806</v>
      </c>
    </row>
    <row r="294" spans="1:10" ht="15">
      <c r="A294" s="44"/>
      <c r="B294" s="17">
        <v>44084</v>
      </c>
      <c r="C294" s="18" t="s">
        <v>272</v>
      </c>
      <c r="D294" s="19">
        <v>5066.38029494222</v>
      </c>
      <c r="E294" s="20">
        <v>2620</v>
      </c>
      <c r="F294" s="21">
        <v>97.5</v>
      </c>
      <c r="G294" s="20">
        <v>7783.88029494222</v>
      </c>
      <c r="H294" s="22">
        <v>9471</v>
      </c>
      <c r="I294" s="23">
        <f t="shared" si="8"/>
        <v>82.18646705672283</v>
      </c>
      <c r="J294" s="40">
        <f t="shared" si="9"/>
        <v>34.91189351621667</v>
      </c>
    </row>
    <row r="295" spans="1:10" ht="15">
      <c r="A295" s="45"/>
      <c r="B295" s="24">
        <v>44085</v>
      </c>
      <c r="C295" s="25" t="s">
        <v>583</v>
      </c>
      <c r="D295" s="26">
        <v>1792.66867632969</v>
      </c>
      <c r="E295" s="27">
        <v>2064</v>
      </c>
      <c r="F295" s="28">
        <v>87</v>
      </c>
      <c r="G295" s="27">
        <v>3943.6686763296902</v>
      </c>
      <c r="H295" s="29">
        <v>8069</v>
      </c>
      <c r="I295" s="30">
        <f t="shared" si="8"/>
        <v>48.87431746597707</v>
      </c>
      <c r="J295" s="41">
        <f t="shared" si="9"/>
        <v>54.543121558627014</v>
      </c>
    </row>
    <row r="296" spans="1:10" ht="15" customHeight="1">
      <c r="A296" s="43" t="s">
        <v>286</v>
      </c>
      <c r="B296" s="17">
        <v>45035</v>
      </c>
      <c r="C296" s="18" t="s">
        <v>286</v>
      </c>
      <c r="D296" s="19">
        <v>7087.2500313814</v>
      </c>
      <c r="E296" s="20">
        <v>2097</v>
      </c>
      <c r="F296" s="21">
        <v>72.5</v>
      </c>
      <c r="G296" s="20">
        <v>9256.7500313814</v>
      </c>
      <c r="H296" s="22">
        <v>10301.5</v>
      </c>
      <c r="I296" s="23">
        <f t="shared" si="8"/>
        <v>89.8582733716585</v>
      </c>
      <c r="J296" s="40">
        <f t="shared" si="9"/>
        <v>23.43695133437931</v>
      </c>
    </row>
    <row r="297" spans="1:10" ht="15" customHeight="1">
      <c r="A297" s="44"/>
      <c r="B297" s="17">
        <v>45041</v>
      </c>
      <c r="C297" s="18" t="s">
        <v>287</v>
      </c>
      <c r="D297" s="19">
        <v>3838.72260261629</v>
      </c>
      <c r="E297" s="20">
        <v>1326</v>
      </c>
      <c r="F297" s="21">
        <v>46.5</v>
      </c>
      <c r="G297" s="20">
        <v>5211.22260261629</v>
      </c>
      <c r="H297" s="22">
        <v>8207.5</v>
      </c>
      <c r="I297" s="23">
        <f t="shared" si="8"/>
        <v>63.493421902117454</v>
      </c>
      <c r="J297" s="40">
        <f t="shared" si="9"/>
        <v>26.33738960433081</v>
      </c>
    </row>
    <row r="298" spans="1:10" ht="15">
      <c r="A298" s="44"/>
      <c r="B298" s="17">
        <v>45059</v>
      </c>
      <c r="C298" s="18" t="s">
        <v>288</v>
      </c>
      <c r="D298" s="19">
        <v>740.439977531797</v>
      </c>
      <c r="E298" s="20">
        <v>1058</v>
      </c>
      <c r="F298" s="21">
        <v>43</v>
      </c>
      <c r="G298" s="20">
        <v>1841.439977531797</v>
      </c>
      <c r="H298" s="22">
        <v>4700</v>
      </c>
      <c r="I298" s="23">
        <f t="shared" si="8"/>
        <v>39.179573990038236</v>
      </c>
      <c r="J298" s="40">
        <f t="shared" si="9"/>
        <v>59.7901649488322</v>
      </c>
    </row>
    <row r="299" spans="1:10" ht="15">
      <c r="A299" s="44"/>
      <c r="B299" s="17">
        <v>45060</v>
      </c>
      <c r="C299" s="18" t="s">
        <v>289</v>
      </c>
      <c r="D299" s="19">
        <v>810.651645178325</v>
      </c>
      <c r="E299" s="20">
        <v>532.5</v>
      </c>
      <c r="F299" s="21">
        <v>28.5</v>
      </c>
      <c r="G299" s="20">
        <v>1371.651645178325</v>
      </c>
      <c r="H299" s="22">
        <v>2204</v>
      </c>
      <c r="I299" s="23">
        <f t="shared" si="8"/>
        <v>62.23464814783689</v>
      </c>
      <c r="J299" s="40">
        <f t="shared" si="9"/>
        <v>40.89959735564388</v>
      </c>
    </row>
    <row r="300" spans="1:10" ht="15">
      <c r="A300" s="44"/>
      <c r="B300" s="17">
        <v>45061</v>
      </c>
      <c r="C300" s="18" t="s">
        <v>290</v>
      </c>
      <c r="D300" s="19">
        <v>1110.08650996758</v>
      </c>
      <c r="E300" s="20">
        <v>690</v>
      </c>
      <c r="F300" s="21">
        <v>16</v>
      </c>
      <c r="G300" s="20">
        <v>1816.08650996758</v>
      </c>
      <c r="H300" s="22">
        <v>2072.5</v>
      </c>
      <c r="I300" s="23">
        <f t="shared" si="8"/>
        <v>87.62781712750687</v>
      </c>
      <c r="J300" s="40">
        <f t="shared" si="9"/>
        <v>38.874800078362085</v>
      </c>
    </row>
    <row r="301" spans="1:10" ht="15">
      <c r="A301" s="44"/>
      <c r="B301" s="17">
        <v>45062</v>
      </c>
      <c r="C301" s="18" t="s">
        <v>291</v>
      </c>
      <c r="D301" s="19">
        <v>84.0572025274622</v>
      </c>
      <c r="E301" s="20">
        <v>206.5</v>
      </c>
      <c r="F301" s="21">
        <v>3.5</v>
      </c>
      <c r="G301" s="20">
        <v>294.0572025274622</v>
      </c>
      <c r="H301" s="22">
        <v>617</v>
      </c>
      <c r="I301" s="23">
        <f t="shared" si="8"/>
        <v>47.65919003686584</v>
      </c>
      <c r="J301" s="40">
        <f t="shared" si="9"/>
        <v>71.41467653062773</v>
      </c>
    </row>
    <row r="302" spans="1:10" ht="15">
      <c r="A302" s="44"/>
      <c r="B302" s="17">
        <v>45063</v>
      </c>
      <c r="C302" s="18" t="s">
        <v>292</v>
      </c>
      <c r="D302" s="19">
        <v>233.500826936939</v>
      </c>
      <c r="E302" s="20">
        <v>511.5</v>
      </c>
      <c r="F302" s="21">
        <v>31.5</v>
      </c>
      <c r="G302" s="20">
        <v>776.500826936939</v>
      </c>
      <c r="H302" s="22">
        <v>2111</v>
      </c>
      <c r="I302" s="23">
        <f t="shared" si="8"/>
        <v>36.78355409459682</v>
      </c>
      <c r="J302" s="40">
        <f t="shared" si="9"/>
        <v>69.9290948783623</v>
      </c>
    </row>
    <row r="303" spans="1:10" ht="15">
      <c r="A303" s="44"/>
      <c r="B303" s="17">
        <v>45064</v>
      </c>
      <c r="C303" s="18" t="s">
        <v>293</v>
      </c>
      <c r="D303" s="19">
        <v>225.525580883822</v>
      </c>
      <c r="E303" s="20">
        <v>673</v>
      </c>
      <c r="F303" s="21">
        <v>34.5</v>
      </c>
      <c r="G303" s="20">
        <v>933.0255808838219</v>
      </c>
      <c r="H303" s="22">
        <v>1972.5</v>
      </c>
      <c r="I303" s="23">
        <f t="shared" si="8"/>
        <v>47.301677104376274</v>
      </c>
      <c r="J303" s="40">
        <f t="shared" si="9"/>
        <v>75.82857474602255</v>
      </c>
    </row>
    <row r="304" spans="1:10" ht="15">
      <c r="A304" s="44"/>
      <c r="B304" s="17">
        <v>45065</v>
      </c>
      <c r="C304" s="18" t="s">
        <v>294</v>
      </c>
      <c r="D304" s="19">
        <v>293.685561816916</v>
      </c>
      <c r="E304" s="20">
        <v>704</v>
      </c>
      <c r="F304" s="21">
        <v>31</v>
      </c>
      <c r="G304" s="20">
        <v>1028.685561816916</v>
      </c>
      <c r="H304" s="22">
        <v>2667.5</v>
      </c>
      <c r="I304" s="23">
        <f t="shared" si="8"/>
        <v>38.56365742518898</v>
      </c>
      <c r="J304" s="40">
        <f t="shared" si="9"/>
        <v>71.45040499079292</v>
      </c>
    </row>
    <row r="305" spans="1:10" ht="15">
      <c r="A305" s="45"/>
      <c r="B305" s="24">
        <v>45068</v>
      </c>
      <c r="C305" s="25" t="s">
        <v>584</v>
      </c>
      <c r="D305" s="26">
        <v>2555.33433380842</v>
      </c>
      <c r="E305" s="27">
        <v>1511.5</v>
      </c>
      <c r="F305" s="28">
        <v>74</v>
      </c>
      <c r="G305" s="27">
        <v>4140.83433380842</v>
      </c>
      <c r="H305" s="29">
        <v>5151</v>
      </c>
      <c r="I305" s="30">
        <f t="shared" si="8"/>
        <v>80.38894066799494</v>
      </c>
      <c r="J305" s="41">
        <f t="shared" si="9"/>
        <v>38.28938499313928</v>
      </c>
    </row>
    <row r="306" spans="1:10" ht="15" customHeight="1">
      <c r="A306" s="43" t="s">
        <v>295</v>
      </c>
      <c r="B306" s="17">
        <v>46003</v>
      </c>
      <c r="C306" s="18" t="s">
        <v>296</v>
      </c>
      <c r="D306" s="19">
        <v>14888.224208393</v>
      </c>
      <c r="E306" s="20">
        <v>2835.5</v>
      </c>
      <c r="F306" s="21">
        <v>132</v>
      </c>
      <c r="G306" s="20">
        <v>17855.724208393</v>
      </c>
      <c r="H306" s="22">
        <v>15455.5</v>
      </c>
      <c r="I306" s="23">
        <f t="shared" si="8"/>
        <v>115.52990332498463</v>
      </c>
      <c r="J306" s="40">
        <f t="shared" si="9"/>
        <v>16.619320310767012</v>
      </c>
    </row>
    <row r="307" spans="1:10" ht="15">
      <c r="A307" s="44"/>
      <c r="B307" s="17">
        <v>46013</v>
      </c>
      <c r="C307" s="18" t="s">
        <v>297</v>
      </c>
      <c r="D307" s="19">
        <v>2166.74649285435</v>
      </c>
      <c r="E307" s="20">
        <v>1006</v>
      </c>
      <c r="F307" s="21">
        <v>39</v>
      </c>
      <c r="G307" s="20">
        <v>3211.74649285435</v>
      </c>
      <c r="H307" s="22">
        <v>5331</v>
      </c>
      <c r="I307" s="23">
        <f t="shared" si="8"/>
        <v>60.24660463054493</v>
      </c>
      <c r="J307" s="40">
        <f t="shared" si="9"/>
        <v>32.53681454389277</v>
      </c>
    </row>
    <row r="308" spans="1:10" ht="15">
      <c r="A308" s="44"/>
      <c r="B308" s="17">
        <v>46014</v>
      </c>
      <c r="C308" s="18" t="s">
        <v>298</v>
      </c>
      <c r="D308" s="19">
        <v>8764.17016281165</v>
      </c>
      <c r="E308" s="20">
        <v>2685</v>
      </c>
      <c r="F308" s="21">
        <v>89</v>
      </c>
      <c r="G308" s="20">
        <v>11538.17016281165</v>
      </c>
      <c r="H308" s="22">
        <v>13580.5</v>
      </c>
      <c r="I308" s="23">
        <f t="shared" si="8"/>
        <v>84.96130601091014</v>
      </c>
      <c r="J308" s="40">
        <f t="shared" si="9"/>
        <v>24.041940453788772</v>
      </c>
    </row>
    <row r="309" spans="1:10" ht="15">
      <c r="A309" s="44"/>
      <c r="B309" s="17">
        <v>46020</v>
      </c>
      <c r="C309" s="18" t="s">
        <v>585</v>
      </c>
      <c r="D309" s="19">
        <v>1536.41310107746</v>
      </c>
      <c r="E309" s="20">
        <v>1286</v>
      </c>
      <c r="F309" s="21">
        <v>65</v>
      </c>
      <c r="G309" s="20">
        <v>2887.41310107746</v>
      </c>
      <c r="H309" s="22">
        <v>6343</v>
      </c>
      <c r="I309" s="23">
        <f t="shared" si="8"/>
        <v>45.521253367136374</v>
      </c>
      <c r="J309" s="40">
        <f t="shared" si="9"/>
        <v>46.78928690514926</v>
      </c>
    </row>
    <row r="310" spans="1:10" ht="15">
      <c r="A310" s="44"/>
      <c r="B310" s="17">
        <v>46021</v>
      </c>
      <c r="C310" s="18" t="s">
        <v>295</v>
      </c>
      <c r="D310" s="19">
        <v>13353.0523266986</v>
      </c>
      <c r="E310" s="20">
        <v>4342.5</v>
      </c>
      <c r="F310" s="21">
        <v>151</v>
      </c>
      <c r="G310" s="20">
        <v>17846.5523266986</v>
      </c>
      <c r="H310" s="22">
        <v>24542.5</v>
      </c>
      <c r="I310" s="23">
        <f t="shared" si="8"/>
        <v>72.71692910949821</v>
      </c>
      <c r="J310" s="40">
        <f t="shared" si="9"/>
        <v>25.17853262491313</v>
      </c>
    </row>
    <row r="311" spans="1:10" ht="15">
      <c r="A311" s="44"/>
      <c r="B311" s="17">
        <v>46024</v>
      </c>
      <c r="C311" s="18" t="s">
        <v>299</v>
      </c>
      <c r="D311" s="19">
        <v>1231.55377605468</v>
      </c>
      <c r="E311" s="20">
        <v>1186</v>
      </c>
      <c r="F311" s="21">
        <v>27</v>
      </c>
      <c r="G311" s="20">
        <v>2444.55377605468</v>
      </c>
      <c r="H311" s="22">
        <v>5902</v>
      </c>
      <c r="I311" s="23">
        <f t="shared" si="8"/>
        <v>41.41907448415249</v>
      </c>
      <c r="J311" s="40">
        <f t="shared" si="9"/>
        <v>49.62050791771445</v>
      </c>
    </row>
    <row r="312" spans="1:10" ht="15">
      <c r="A312" s="45"/>
      <c r="B312" s="24">
        <v>46025</v>
      </c>
      <c r="C312" s="25" t="s">
        <v>300</v>
      </c>
      <c r="D312" s="26">
        <v>5958.65175358848</v>
      </c>
      <c r="E312" s="27">
        <v>1941.5</v>
      </c>
      <c r="F312" s="28">
        <v>77</v>
      </c>
      <c r="G312" s="27">
        <v>7977.15175358848</v>
      </c>
      <c r="H312" s="29">
        <v>9653.5</v>
      </c>
      <c r="I312" s="30">
        <f t="shared" si="8"/>
        <v>82.63481383527714</v>
      </c>
      <c r="J312" s="41">
        <f t="shared" si="9"/>
        <v>25.30351762572385</v>
      </c>
    </row>
    <row r="313" spans="1:10" ht="15" customHeight="1">
      <c r="A313" s="43" t="s">
        <v>301</v>
      </c>
      <c r="B313" s="17">
        <v>51004</v>
      </c>
      <c r="C313" s="18" t="s">
        <v>301</v>
      </c>
      <c r="D313" s="19">
        <v>6269.11658729484</v>
      </c>
      <c r="E313" s="20">
        <v>1528</v>
      </c>
      <c r="F313" s="21">
        <v>63</v>
      </c>
      <c r="G313" s="20">
        <v>7860.11658729484</v>
      </c>
      <c r="H313" s="22">
        <v>9499</v>
      </c>
      <c r="I313" s="23">
        <f t="shared" si="8"/>
        <v>82.74677952726435</v>
      </c>
      <c r="J313" s="40">
        <f t="shared" si="9"/>
        <v>20.241430038985758</v>
      </c>
    </row>
    <row r="314" spans="1:10" ht="15">
      <c r="A314" s="44"/>
      <c r="B314" s="17">
        <v>51008</v>
      </c>
      <c r="C314" s="18" t="s">
        <v>302</v>
      </c>
      <c r="D314" s="19">
        <v>1094.58309386595</v>
      </c>
      <c r="E314" s="20">
        <v>707.5</v>
      </c>
      <c r="F314" s="21">
        <v>15</v>
      </c>
      <c r="G314" s="20">
        <v>1817.08309386595</v>
      </c>
      <c r="H314" s="22">
        <v>4690.5</v>
      </c>
      <c r="I314" s="23">
        <f t="shared" si="8"/>
        <v>38.73964596239101</v>
      </c>
      <c r="J314" s="40">
        <f t="shared" si="9"/>
        <v>39.76152782660253</v>
      </c>
    </row>
    <row r="315" spans="1:10" ht="15">
      <c r="A315" s="44"/>
      <c r="B315" s="17">
        <v>51009</v>
      </c>
      <c r="C315" s="18" t="s">
        <v>303</v>
      </c>
      <c r="D315" s="19">
        <v>842.711117284719</v>
      </c>
      <c r="E315" s="20">
        <v>554.5</v>
      </c>
      <c r="F315" s="21">
        <v>21.5</v>
      </c>
      <c r="G315" s="20">
        <v>1418.711117284719</v>
      </c>
      <c r="H315" s="22">
        <v>3866.5</v>
      </c>
      <c r="I315" s="23">
        <f t="shared" si="8"/>
        <v>36.69238632573953</v>
      </c>
      <c r="J315" s="40">
        <f t="shared" si="9"/>
        <v>40.600231645636946</v>
      </c>
    </row>
    <row r="316" spans="1:10" ht="15">
      <c r="A316" s="44"/>
      <c r="B316" s="17">
        <v>51012</v>
      </c>
      <c r="C316" s="18" t="s">
        <v>304</v>
      </c>
      <c r="D316" s="19">
        <v>497.233338624942</v>
      </c>
      <c r="E316" s="20">
        <v>179</v>
      </c>
      <c r="F316" s="21">
        <v>10</v>
      </c>
      <c r="G316" s="20">
        <v>686.233338624942</v>
      </c>
      <c r="H316" s="22">
        <v>1233</v>
      </c>
      <c r="I316" s="23">
        <f t="shared" si="8"/>
        <v>55.6555830190545</v>
      </c>
      <c r="J316" s="40">
        <f t="shared" si="9"/>
        <v>27.541652286773722</v>
      </c>
    </row>
    <row r="317" spans="1:10" ht="12.75" customHeight="1">
      <c r="A317" s="44"/>
      <c r="B317" s="17">
        <v>51014</v>
      </c>
      <c r="C317" s="18" t="s">
        <v>305</v>
      </c>
      <c r="D317" s="19">
        <v>645.928530333107</v>
      </c>
      <c r="E317" s="20">
        <v>364.5</v>
      </c>
      <c r="F317" s="21">
        <v>11.5</v>
      </c>
      <c r="G317" s="20">
        <v>1021.928530333107</v>
      </c>
      <c r="H317" s="22">
        <v>2308</v>
      </c>
      <c r="I317" s="23">
        <f t="shared" si="8"/>
        <v>44.27766595897344</v>
      </c>
      <c r="J317" s="40">
        <f t="shared" si="9"/>
        <v>36.79317964412241</v>
      </c>
    </row>
    <row r="318" spans="1:10" ht="15">
      <c r="A318" s="44"/>
      <c r="B318" s="17">
        <v>51017</v>
      </c>
      <c r="C318" s="18" t="s">
        <v>306</v>
      </c>
      <c r="D318" s="19">
        <v>212.308614801227</v>
      </c>
      <c r="E318" s="20">
        <v>447.5</v>
      </c>
      <c r="F318" s="21">
        <v>18</v>
      </c>
      <c r="G318" s="20">
        <v>677.808614801227</v>
      </c>
      <c r="H318" s="22">
        <v>1907.5</v>
      </c>
      <c r="I318" s="23">
        <f t="shared" si="8"/>
        <v>35.53387233558202</v>
      </c>
      <c r="J318" s="40">
        <f t="shared" si="9"/>
        <v>68.67720324512425</v>
      </c>
    </row>
    <row r="319" spans="1:10" ht="15">
      <c r="A319" s="44"/>
      <c r="B319" s="17">
        <v>51019</v>
      </c>
      <c r="C319" s="18" t="s">
        <v>307</v>
      </c>
      <c r="D319" s="19">
        <v>432.76793471349</v>
      </c>
      <c r="E319" s="20">
        <v>246</v>
      </c>
      <c r="F319" s="21">
        <v>10</v>
      </c>
      <c r="G319" s="20">
        <v>688.7679347134899</v>
      </c>
      <c r="H319" s="22">
        <v>1100</v>
      </c>
      <c r="I319" s="23">
        <f t="shared" si="8"/>
        <v>62.61526679213545</v>
      </c>
      <c r="J319" s="40">
        <f t="shared" si="9"/>
        <v>37.16781619726382</v>
      </c>
    </row>
    <row r="320" spans="1:10" ht="15">
      <c r="A320" s="44"/>
      <c r="B320" s="17">
        <v>51065</v>
      </c>
      <c r="C320" s="18" t="s">
        <v>308</v>
      </c>
      <c r="D320" s="19">
        <v>792.89014229281</v>
      </c>
      <c r="E320" s="20">
        <v>920.5</v>
      </c>
      <c r="F320" s="21">
        <v>36.5</v>
      </c>
      <c r="G320" s="20">
        <v>1749.89014229281</v>
      </c>
      <c r="H320" s="22">
        <v>3832</v>
      </c>
      <c r="I320" s="23">
        <f t="shared" si="8"/>
        <v>45.66519160471842</v>
      </c>
      <c r="J320" s="40">
        <f t="shared" si="9"/>
        <v>54.689147442483545</v>
      </c>
    </row>
    <row r="321" spans="1:10" ht="15">
      <c r="A321" s="44"/>
      <c r="B321" s="17">
        <v>51067</v>
      </c>
      <c r="C321" s="18" t="s">
        <v>339</v>
      </c>
      <c r="D321" s="19">
        <v>1531.89799552927</v>
      </c>
      <c r="E321" s="20">
        <v>793</v>
      </c>
      <c r="F321" s="21">
        <v>33</v>
      </c>
      <c r="G321" s="20">
        <v>2357.89799552927</v>
      </c>
      <c r="H321" s="22">
        <v>4534</v>
      </c>
      <c r="I321" s="23">
        <f t="shared" si="8"/>
        <v>52.004808017848916</v>
      </c>
      <c r="J321" s="40">
        <f t="shared" si="9"/>
        <v>35.031201585740796</v>
      </c>
    </row>
    <row r="322" spans="1:10" ht="15">
      <c r="A322" s="44"/>
      <c r="B322" s="17">
        <v>51068</v>
      </c>
      <c r="C322" s="18" t="s">
        <v>343</v>
      </c>
      <c r="D322" s="19">
        <v>321.996328101248</v>
      </c>
      <c r="E322" s="20">
        <v>649</v>
      </c>
      <c r="F322" s="21">
        <v>19</v>
      </c>
      <c r="G322" s="20">
        <v>989.9963281012481</v>
      </c>
      <c r="H322" s="22">
        <v>2749.5</v>
      </c>
      <c r="I322" s="23">
        <f t="shared" si="8"/>
        <v>36.0064130969721</v>
      </c>
      <c r="J322" s="40">
        <f t="shared" si="9"/>
        <v>67.47499773874746</v>
      </c>
    </row>
    <row r="323" spans="1:10" ht="15">
      <c r="A323" s="45"/>
      <c r="B323" s="24">
        <v>51069</v>
      </c>
      <c r="C323" s="25" t="s">
        <v>341</v>
      </c>
      <c r="D323" s="26">
        <v>3225.97518378371</v>
      </c>
      <c r="E323" s="27">
        <v>889</v>
      </c>
      <c r="F323" s="28">
        <v>60</v>
      </c>
      <c r="G323" s="27">
        <v>4174.97518378371</v>
      </c>
      <c r="H323" s="29">
        <v>6204.5</v>
      </c>
      <c r="I323" s="30">
        <f t="shared" si="8"/>
        <v>67.28947028420839</v>
      </c>
      <c r="J323" s="41">
        <f t="shared" si="9"/>
        <v>22.730674033370832</v>
      </c>
    </row>
    <row r="324" spans="1:10" ht="15" customHeight="1">
      <c r="A324" s="43" t="s">
        <v>309</v>
      </c>
      <c r="B324" s="17">
        <v>52010</v>
      </c>
      <c r="C324" s="18" t="s">
        <v>310</v>
      </c>
      <c r="D324" s="19">
        <v>892.568673030749</v>
      </c>
      <c r="E324" s="20">
        <v>671.5</v>
      </c>
      <c r="F324" s="21">
        <v>29</v>
      </c>
      <c r="G324" s="20">
        <v>1593.0686730307489</v>
      </c>
      <c r="H324" s="22">
        <v>4635.5</v>
      </c>
      <c r="I324" s="23">
        <f t="shared" si="8"/>
        <v>34.366706353807544</v>
      </c>
      <c r="J324" s="40">
        <f t="shared" si="9"/>
        <v>43.97173906303279</v>
      </c>
    </row>
    <row r="325" spans="1:10" ht="15">
      <c r="A325" s="44"/>
      <c r="B325" s="17">
        <v>52011</v>
      </c>
      <c r="C325" s="18" t="s">
        <v>309</v>
      </c>
      <c r="D325" s="19">
        <v>39043.9940713652</v>
      </c>
      <c r="E325" s="20">
        <v>6683</v>
      </c>
      <c r="F325" s="21">
        <v>357</v>
      </c>
      <c r="G325" s="20">
        <v>46083.9940713652</v>
      </c>
      <c r="H325" s="22">
        <v>64703.5</v>
      </c>
      <c r="I325" s="23">
        <f t="shared" si="8"/>
        <v>71.22334042418912</v>
      </c>
      <c r="J325" s="40">
        <f t="shared" si="9"/>
        <v>15.276453662193273</v>
      </c>
    </row>
    <row r="326" spans="1:10" ht="15">
      <c r="A326" s="44"/>
      <c r="B326" s="17">
        <v>52012</v>
      </c>
      <c r="C326" s="18" t="s">
        <v>311</v>
      </c>
      <c r="D326" s="19">
        <v>3510.74022564161</v>
      </c>
      <c r="E326" s="20">
        <v>1157.5</v>
      </c>
      <c r="F326" s="21">
        <v>74.5</v>
      </c>
      <c r="G326" s="20">
        <v>4742.74022564161</v>
      </c>
      <c r="H326" s="22">
        <v>11149</v>
      </c>
      <c r="I326" s="23">
        <f t="shared" si="8"/>
        <v>42.539601987995425</v>
      </c>
      <c r="J326" s="40">
        <f t="shared" si="9"/>
        <v>25.976543967961728</v>
      </c>
    </row>
    <row r="327" spans="1:10" ht="15">
      <c r="A327" s="44"/>
      <c r="B327" s="17">
        <v>52015</v>
      </c>
      <c r="C327" s="18" t="s">
        <v>312</v>
      </c>
      <c r="D327" s="19">
        <v>3645.74785169462</v>
      </c>
      <c r="E327" s="20">
        <v>1306</v>
      </c>
      <c r="F327" s="21">
        <v>50</v>
      </c>
      <c r="G327" s="20">
        <v>5001.747851694619</v>
      </c>
      <c r="H327" s="22">
        <v>9886.5</v>
      </c>
      <c r="I327" s="23">
        <f t="shared" si="8"/>
        <v>50.59169424664562</v>
      </c>
      <c r="J327" s="40">
        <f t="shared" si="9"/>
        <v>27.110522965298617</v>
      </c>
    </row>
    <row r="328" spans="1:10" ht="15">
      <c r="A328" s="44"/>
      <c r="B328" s="17">
        <v>52018</v>
      </c>
      <c r="C328" s="18" t="s">
        <v>313</v>
      </c>
      <c r="D328" s="19">
        <v>653.359129418471</v>
      </c>
      <c r="E328" s="20">
        <v>321</v>
      </c>
      <c r="F328" s="21">
        <v>31.5</v>
      </c>
      <c r="G328" s="20">
        <v>1005.859129418471</v>
      </c>
      <c r="H328" s="22">
        <v>3491</v>
      </c>
      <c r="I328" s="23">
        <f t="shared" si="8"/>
        <v>28.81292264160616</v>
      </c>
      <c r="J328" s="40">
        <f t="shared" si="9"/>
        <v>35.044668750364174</v>
      </c>
    </row>
    <row r="329" spans="1:10" ht="15">
      <c r="A329" s="44"/>
      <c r="B329" s="17">
        <v>52021</v>
      </c>
      <c r="C329" s="18" t="s">
        <v>314</v>
      </c>
      <c r="D329" s="19">
        <v>7152.56543398312</v>
      </c>
      <c r="E329" s="20">
        <v>1040.5</v>
      </c>
      <c r="F329" s="21">
        <v>47.5</v>
      </c>
      <c r="G329" s="20">
        <v>8240.56543398312</v>
      </c>
      <c r="H329" s="22">
        <v>7214.5</v>
      </c>
      <c r="I329" s="23">
        <f t="shared" si="8"/>
        <v>114.2222667403579</v>
      </c>
      <c r="J329" s="40">
        <f t="shared" si="9"/>
        <v>13.202977498524755</v>
      </c>
    </row>
    <row r="330" spans="1:10" ht="15">
      <c r="A330" s="44"/>
      <c r="B330" s="17">
        <v>52022</v>
      </c>
      <c r="C330" s="18" t="s">
        <v>315</v>
      </c>
      <c r="D330" s="19">
        <v>1050.26350948227</v>
      </c>
      <c r="E330" s="20">
        <v>731</v>
      </c>
      <c r="F330" s="21">
        <v>24.5</v>
      </c>
      <c r="G330" s="20">
        <v>1805.76350948227</v>
      </c>
      <c r="H330" s="22">
        <v>5732.5</v>
      </c>
      <c r="I330" s="23">
        <f aca="true" t="shared" si="10" ref="I330:I393">G330/H330*100</f>
        <v>31.500453719708155</v>
      </c>
      <c r="J330" s="40">
        <f aca="true" t="shared" si="11" ref="J330:J393">(E330+F330)/G330*100</f>
        <v>41.83825822333785</v>
      </c>
    </row>
    <row r="331" spans="1:10" ht="15">
      <c r="A331" s="44"/>
      <c r="B331" s="17">
        <v>52025</v>
      </c>
      <c r="C331" s="18" t="s">
        <v>316</v>
      </c>
      <c r="D331" s="19">
        <v>820.982146141052</v>
      </c>
      <c r="E331" s="20">
        <v>928.5</v>
      </c>
      <c r="F331" s="21">
        <v>17</v>
      </c>
      <c r="G331" s="20">
        <v>1766.482146141052</v>
      </c>
      <c r="H331" s="22">
        <v>3854.5</v>
      </c>
      <c r="I331" s="23">
        <f t="shared" si="10"/>
        <v>45.82908668156835</v>
      </c>
      <c r="J331" s="40">
        <f t="shared" si="11"/>
        <v>53.52445831765019</v>
      </c>
    </row>
    <row r="332" spans="1:10" ht="15">
      <c r="A332" s="44"/>
      <c r="B332" s="17">
        <v>52048</v>
      </c>
      <c r="C332" s="18" t="s">
        <v>318</v>
      </c>
      <c r="D332" s="19">
        <v>1108.02708974226</v>
      </c>
      <c r="E332" s="20">
        <v>631.5</v>
      </c>
      <c r="F332" s="21">
        <v>9</v>
      </c>
      <c r="G332" s="20">
        <v>1748.52708974226</v>
      </c>
      <c r="H332" s="22">
        <v>2999</v>
      </c>
      <c r="I332" s="23">
        <f t="shared" si="10"/>
        <v>58.303670881702566</v>
      </c>
      <c r="J332" s="40">
        <f t="shared" si="11"/>
        <v>36.63083081511836</v>
      </c>
    </row>
    <row r="333" spans="1:10" ht="15">
      <c r="A333" s="44"/>
      <c r="B333" s="17">
        <v>52055</v>
      </c>
      <c r="C333" s="18" t="s">
        <v>319</v>
      </c>
      <c r="D333" s="19">
        <v>611.338154269496</v>
      </c>
      <c r="E333" s="20">
        <v>981</v>
      </c>
      <c r="F333" s="21">
        <v>60.5</v>
      </c>
      <c r="G333" s="20">
        <v>1652.838154269496</v>
      </c>
      <c r="H333" s="22">
        <v>5547</v>
      </c>
      <c r="I333" s="23">
        <f t="shared" si="10"/>
        <v>29.796974116991095</v>
      </c>
      <c r="J333" s="40">
        <f t="shared" si="11"/>
        <v>63.01282417214716</v>
      </c>
    </row>
    <row r="334" spans="1:10" ht="15">
      <c r="A334" s="44"/>
      <c r="B334" s="17">
        <v>52074</v>
      </c>
      <c r="C334" s="18" t="s">
        <v>321</v>
      </c>
      <c r="D334" s="19">
        <v>744.989061937796</v>
      </c>
      <c r="E334" s="20">
        <v>510</v>
      </c>
      <c r="F334" s="21">
        <v>20.5</v>
      </c>
      <c r="G334" s="20">
        <v>1275.4890619377961</v>
      </c>
      <c r="H334" s="22">
        <v>3438</v>
      </c>
      <c r="I334" s="23">
        <f t="shared" si="10"/>
        <v>37.099740021460036</v>
      </c>
      <c r="J334" s="40">
        <f t="shared" si="11"/>
        <v>41.59188940389924</v>
      </c>
    </row>
    <row r="335" spans="1:10" ht="15">
      <c r="A335" s="45"/>
      <c r="B335" s="24">
        <v>52075</v>
      </c>
      <c r="C335" s="25" t="s">
        <v>322</v>
      </c>
      <c r="D335" s="26">
        <v>911.228831381362</v>
      </c>
      <c r="E335" s="27">
        <v>685</v>
      </c>
      <c r="F335" s="28">
        <v>20.5</v>
      </c>
      <c r="G335" s="27">
        <v>1616.728831381362</v>
      </c>
      <c r="H335" s="29">
        <v>2996</v>
      </c>
      <c r="I335" s="30">
        <f t="shared" si="10"/>
        <v>53.962911594838516</v>
      </c>
      <c r="J335" s="41">
        <f t="shared" si="11"/>
        <v>43.63749729119436</v>
      </c>
    </row>
    <row r="336" spans="1:10" ht="15" customHeight="1">
      <c r="A336" s="43" t="s">
        <v>323</v>
      </c>
      <c r="B336" s="17">
        <v>53014</v>
      </c>
      <c r="C336" s="18" t="s">
        <v>324</v>
      </c>
      <c r="D336" s="19">
        <v>1659.74313974564</v>
      </c>
      <c r="E336" s="20">
        <v>513</v>
      </c>
      <c r="F336" s="21">
        <v>27.5</v>
      </c>
      <c r="G336" s="20">
        <v>2200.2431397456403</v>
      </c>
      <c r="H336" s="22">
        <v>6284.5</v>
      </c>
      <c r="I336" s="23">
        <f t="shared" si="10"/>
        <v>35.01063154977548</v>
      </c>
      <c r="J336" s="40">
        <f t="shared" si="11"/>
        <v>24.5654668902858</v>
      </c>
    </row>
    <row r="337" spans="1:10" ht="15">
      <c r="A337" s="44"/>
      <c r="B337" s="17">
        <v>53020</v>
      </c>
      <c r="C337" s="18" t="s">
        <v>325</v>
      </c>
      <c r="D337" s="19">
        <v>1209.57633918099</v>
      </c>
      <c r="E337" s="20">
        <v>587.5</v>
      </c>
      <c r="F337" s="21">
        <v>30.5</v>
      </c>
      <c r="G337" s="20">
        <v>1827.57633918099</v>
      </c>
      <c r="H337" s="22">
        <v>5323</v>
      </c>
      <c r="I337" s="23">
        <f t="shared" si="10"/>
        <v>34.333577666372165</v>
      </c>
      <c r="J337" s="40">
        <f t="shared" si="11"/>
        <v>33.81527691899045</v>
      </c>
    </row>
    <row r="338" spans="1:10" ht="15">
      <c r="A338" s="44"/>
      <c r="B338" s="17">
        <v>53028</v>
      </c>
      <c r="C338" s="18" t="s">
        <v>326</v>
      </c>
      <c r="D338" s="19">
        <v>2551.85331286202</v>
      </c>
      <c r="E338" s="20">
        <v>676.5</v>
      </c>
      <c r="F338" s="21">
        <v>31.5</v>
      </c>
      <c r="G338" s="20">
        <v>3259.85331286202</v>
      </c>
      <c r="H338" s="22">
        <v>6640</v>
      </c>
      <c r="I338" s="23">
        <f t="shared" si="10"/>
        <v>49.094176398524404</v>
      </c>
      <c r="J338" s="40">
        <f t="shared" si="11"/>
        <v>21.718768669943756</v>
      </c>
    </row>
    <row r="339" spans="1:10" ht="15">
      <c r="A339" s="44"/>
      <c r="B339" s="17">
        <v>53039</v>
      </c>
      <c r="C339" s="18" t="s">
        <v>327</v>
      </c>
      <c r="D339" s="19">
        <v>276.025623802912</v>
      </c>
      <c r="E339" s="20">
        <v>279</v>
      </c>
      <c r="F339" s="21">
        <v>15</v>
      </c>
      <c r="G339" s="20">
        <v>570.0256238029119</v>
      </c>
      <c r="H339" s="22">
        <v>2173.5</v>
      </c>
      <c r="I339" s="23">
        <f t="shared" si="10"/>
        <v>26.226161665650423</v>
      </c>
      <c r="J339" s="40">
        <f t="shared" si="11"/>
        <v>51.5766287905772</v>
      </c>
    </row>
    <row r="340" spans="1:10" ht="15">
      <c r="A340" s="44"/>
      <c r="B340" s="17">
        <v>53044</v>
      </c>
      <c r="C340" s="18" t="s">
        <v>328</v>
      </c>
      <c r="D340" s="19">
        <v>667.821309170704</v>
      </c>
      <c r="E340" s="20">
        <v>667</v>
      </c>
      <c r="F340" s="21">
        <v>18.5</v>
      </c>
      <c r="G340" s="20">
        <v>1353.321309170704</v>
      </c>
      <c r="H340" s="22">
        <v>3411</v>
      </c>
      <c r="I340" s="23">
        <f t="shared" si="10"/>
        <v>39.67520695311357</v>
      </c>
      <c r="J340" s="40">
        <f t="shared" si="11"/>
        <v>50.653159405290424</v>
      </c>
    </row>
    <row r="341" spans="1:10" ht="15">
      <c r="A341" s="44"/>
      <c r="B341" s="17">
        <v>53046</v>
      </c>
      <c r="C341" s="18" t="s">
        <v>329</v>
      </c>
      <c r="D341" s="19">
        <v>261.652206133867</v>
      </c>
      <c r="E341" s="20">
        <v>316.5</v>
      </c>
      <c r="F341" s="21">
        <v>20.5</v>
      </c>
      <c r="G341" s="20">
        <v>598.652206133867</v>
      </c>
      <c r="H341" s="22">
        <v>1523.5</v>
      </c>
      <c r="I341" s="23">
        <f t="shared" si="10"/>
        <v>39.2945327294957</v>
      </c>
      <c r="J341" s="40">
        <f t="shared" si="11"/>
        <v>56.293119201274955</v>
      </c>
    </row>
    <row r="342" spans="1:10" ht="15">
      <c r="A342" s="44"/>
      <c r="B342" s="17">
        <v>53053</v>
      </c>
      <c r="C342" s="18" t="s">
        <v>323</v>
      </c>
      <c r="D342" s="19">
        <v>20491.080599887</v>
      </c>
      <c r="E342" s="20">
        <v>3863</v>
      </c>
      <c r="F342" s="21">
        <v>122.5</v>
      </c>
      <c r="G342" s="20">
        <v>24476.580599887</v>
      </c>
      <c r="H342" s="22">
        <v>31736</v>
      </c>
      <c r="I342" s="23">
        <f t="shared" si="10"/>
        <v>77.12560057942714</v>
      </c>
      <c r="J342" s="40">
        <f t="shared" si="11"/>
        <v>16.282911674428902</v>
      </c>
    </row>
    <row r="343" spans="1:10" ht="15">
      <c r="A343" s="44"/>
      <c r="B343" s="17">
        <v>53065</v>
      </c>
      <c r="C343" s="18" t="s">
        <v>330</v>
      </c>
      <c r="D343" s="19">
        <v>1307.32258194707</v>
      </c>
      <c r="E343" s="20">
        <v>594</v>
      </c>
      <c r="F343" s="21">
        <v>39</v>
      </c>
      <c r="G343" s="20">
        <v>1940.32258194707</v>
      </c>
      <c r="H343" s="22">
        <v>5973</v>
      </c>
      <c r="I343" s="23">
        <f t="shared" si="10"/>
        <v>32.48489171182103</v>
      </c>
      <c r="J343" s="40">
        <f t="shared" si="11"/>
        <v>32.623441374619205</v>
      </c>
    </row>
    <row r="344" spans="1:10" ht="15">
      <c r="A344" s="44"/>
      <c r="B344" s="17">
        <v>53068</v>
      </c>
      <c r="C344" s="18" t="s">
        <v>331</v>
      </c>
      <c r="D344" s="19">
        <v>386.416656224272</v>
      </c>
      <c r="E344" s="20">
        <v>265</v>
      </c>
      <c r="F344" s="21">
        <v>9.5</v>
      </c>
      <c r="G344" s="20">
        <v>660.916656224272</v>
      </c>
      <c r="H344" s="22">
        <v>2188</v>
      </c>
      <c r="I344" s="23">
        <f t="shared" si="10"/>
        <v>30.2064285294457</v>
      </c>
      <c r="J344" s="40">
        <f t="shared" si="11"/>
        <v>41.533224713715285</v>
      </c>
    </row>
    <row r="345" spans="1:10" ht="15">
      <c r="A345" s="44"/>
      <c r="B345" s="17">
        <v>53070</v>
      </c>
      <c r="C345" s="18" t="s">
        <v>586</v>
      </c>
      <c r="D345" s="19">
        <v>4023.82318334195</v>
      </c>
      <c r="E345" s="20">
        <v>1016.5</v>
      </c>
      <c r="F345" s="21">
        <v>44</v>
      </c>
      <c r="G345" s="20">
        <v>5084.32318334195</v>
      </c>
      <c r="H345" s="22">
        <v>7339</v>
      </c>
      <c r="I345" s="23">
        <f t="shared" si="10"/>
        <v>69.27814665951698</v>
      </c>
      <c r="J345" s="40">
        <f t="shared" si="11"/>
        <v>20.858233470967676</v>
      </c>
    </row>
    <row r="346" spans="1:10" ht="15">
      <c r="A346" s="44"/>
      <c r="B346" s="17">
        <v>53082</v>
      </c>
      <c r="C346" s="18" t="s">
        <v>332</v>
      </c>
      <c r="D346" s="19">
        <v>1159.02490819628</v>
      </c>
      <c r="E346" s="20">
        <v>553</v>
      </c>
      <c r="F346" s="21">
        <v>27.5</v>
      </c>
      <c r="G346" s="20">
        <v>1739.52490819628</v>
      </c>
      <c r="H346" s="22">
        <v>6549.5</v>
      </c>
      <c r="I346" s="23">
        <f t="shared" si="10"/>
        <v>26.559659641137184</v>
      </c>
      <c r="J346" s="40">
        <f t="shared" si="11"/>
        <v>33.37118067495352</v>
      </c>
    </row>
    <row r="347" spans="1:10" ht="15">
      <c r="A347" s="44"/>
      <c r="B347" s="17">
        <v>53083</v>
      </c>
      <c r="C347" s="18" t="s">
        <v>333</v>
      </c>
      <c r="D347" s="19">
        <v>223.808495765251</v>
      </c>
      <c r="E347" s="20">
        <v>316</v>
      </c>
      <c r="F347" s="21">
        <v>7</v>
      </c>
      <c r="G347" s="20">
        <v>546.808495765251</v>
      </c>
      <c r="H347" s="22">
        <v>1680</v>
      </c>
      <c r="I347" s="23">
        <f t="shared" si="10"/>
        <v>32.54812474793161</v>
      </c>
      <c r="J347" s="40">
        <f t="shared" si="11"/>
        <v>59.070040517195324</v>
      </c>
    </row>
    <row r="348" spans="1:10" ht="15">
      <c r="A348" s="45"/>
      <c r="B348" s="24">
        <v>53084</v>
      </c>
      <c r="C348" s="25" t="s">
        <v>334</v>
      </c>
      <c r="D348" s="26">
        <v>508.180935168687</v>
      </c>
      <c r="E348" s="27">
        <v>483</v>
      </c>
      <c r="F348" s="28">
        <v>15</v>
      </c>
      <c r="G348" s="27">
        <v>1006.180935168687</v>
      </c>
      <c r="H348" s="29">
        <v>2643</v>
      </c>
      <c r="I348" s="30">
        <f t="shared" si="10"/>
        <v>38.069653241342685</v>
      </c>
      <c r="J348" s="41">
        <f t="shared" si="11"/>
        <v>49.494080298441546</v>
      </c>
    </row>
    <row r="349" spans="1:10" ht="15" customHeight="1">
      <c r="A349" s="43" t="s">
        <v>337</v>
      </c>
      <c r="B349" s="17">
        <v>55004</v>
      </c>
      <c r="C349" s="18" t="s">
        <v>338</v>
      </c>
      <c r="D349" s="19">
        <v>1275.31704585341</v>
      </c>
      <c r="E349" s="20">
        <v>1206</v>
      </c>
      <c r="F349" s="21">
        <v>54.5</v>
      </c>
      <c r="G349" s="20">
        <v>2535.81704585341</v>
      </c>
      <c r="H349" s="22">
        <v>7317.5</v>
      </c>
      <c r="I349" s="23">
        <f t="shared" si="10"/>
        <v>34.65414480154985</v>
      </c>
      <c r="J349" s="40">
        <f t="shared" si="11"/>
        <v>49.70784473829374</v>
      </c>
    </row>
    <row r="350" spans="1:10" ht="15">
      <c r="A350" s="44"/>
      <c r="B350" s="17">
        <v>55035</v>
      </c>
      <c r="C350" s="18" t="s">
        <v>342</v>
      </c>
      <c r="D350" s="19">
        <v>619.892376268049</v>
      </c>
      <c r="E350" s="20">
        <v>588</v>
      </c>
      <c r="F350" s="21">
        <v>24.5</v>
      </c>
      <c r="G350" s="20">
        <v>1232.392376268049</v>
      </c>
      <c r="H350" s="22">
        <v>2833.5</v>
      </c>
      <c r="I350" s="23">
        <f t="shared" si="10"/>
        <v>43.4936430657508</v>
      </c>
      <c r="J350" s="40">
        <f t="shared" si="11"/>
        <v>49.70008024999169</v>
      </c>
    </row>
    <row r="351" spans="1:10" ht="15">
      <c r="A351" s="44"/>
      <c r="B351" s="17">
        <v>55040</v>
      </c>
      <c r="C351" s="18" t="s">
        <v>337</v>
      </c>
      <c r="D351" s="19">
        <v>4021.48102276683</v>
      </c>
      <c r="E351" s="20">
        <v>1504.5</v>
      </c>
      <c r="F351" s="21">
        <v>55</v>
      </c>
      <c r="G351" s="20">
        <v>5580.9810227668295</v>
      </c>
      <c r="H351" s="22">
        <v>9156.5</v>
      </c>
      <c r="I351" s="23">
        <f t="shared" si="10"/>
        <v>60.95102957207262</v>
      </c>
      <c r="J351" s="40">
        <f t="shared" si="11"/>
        <v>27.943115979757653</v>
      </c>
    </row>
    <row r="352" spans="1:10" ht="15">
      <c r="A352" s="44"/>
      <c r="B352" s="17">
        <v>55050</v>
      </c>
      <c r="C352" s="18" t="s">
        <v>344</v>
      </c>
      <c r="D352" s="19">
        <v>620.428087336994</v>
      </c>
      <c r="E352" s="20">
        <v>591</v>
      </c>
      <c r="F352" s="21">
        <v>23.5</v>
      </c>
      <c r="G352" s="20">
        <v>1234.928087336994</v>
      </c>
      <c r="H352" s="22">
        <v>3620</v>
      </c>
      <c r="I352" s="23">
        <f t="shared" si="10"/>
        <v>34.11403556179541</v>
      </c>
      <c r="J352" s="40">
        <f t="shared" si="11"/>
        <v>49.75998248813915</v>
      </c>
    </row>
    <row r="353" spans="1:10" ht="15">
      <c r="A353" s="44"/>
      <c r="B353" s="17">
        <v>55085</v>
      </c>
      <c r="C353" s="18" t="s">
        <v>320</v>
      </c>
      <c r="D353" s="19">
        <v>4659.78861567075</v>
      </c>
      <c r="E353" s="20">
        <v>802</v>
      </c>
      <c r="F353" s="21">
        <v>21.5</v>
      </c>
      <c r="G353" s="20">
        <v>5483.28861567075</v>
      </c>
      <c r="H353" s="22">
        <v>3657</v>
      </c>
      <c r="I353" s="23">
        <f t="shared" si="10"/>
        <v>149.93953009764152</v>
      </c>
      <c r="J353" s="40">
        <f t="shared" si="11"/>
        <v>15.018359559745049</v>
      </c>
    </row>
    <row r="354" spans="1:10" ht="15">
      <c r="A354" s="45"/>
      <c r="B354" s="24">
        <v>55086</v>
      </c>
      <c r="C354" s="25" t="s">
        <v>317</v>
      </c>
      <c r="D354" s="26">
        <v>2896.74180347967</v>
      </c>
      <c r="E354" s="27">
        <v>922</v>
      </c>
      <c r="F354" s="28">
        <v>47</v>
      </c>
      <c r="G354" s="27">
        <v>3865.74180347967</v>
      </c>
      <c r="H354" s="29">
        <v>7621.5</v>
      </c>
      <c r="I354" s="30">
        <f t="shared" si="10"/>
        <v>50.721535176535724</v>
      </c>
      <c r="J354" s="41">
        <f t="shared" si="11"/>
        <v>25.06634041434878</v>
      </c>
    </row>
    <row r="355" spans="1:10" ht="15" customHeight="1">
      <c r="A355" s="43" t="s">
        <v>345</v>
      </c>
      <c r="B355" s="17">
        <v>56001</v>
      </c>
      <c r="C355" s="18" t="s">
        <v>346</v>
      </c>
      <c r="D355" s="19">
        <v>900.534593335217</v>
      </c>
      <c r="E355" s="20">
        <v>522.5</v>
      </c>
      <c r="F355" s="21">
        <v>18.5</v>
      </c>
      <c r="G355" s="20">
        <v>1441.5345933352169</v>
      </c>
      <c r="H355" s="22">
        <v>4010</v>
      </c>
      <c r="I355" s="23">
        <f t="shared" si="10"/>
        <v>35.94849359938196</v>
      </c>
      <c r="J355" s="40">
        <f t="shared" si="11"/>
        <v>37.52944969210288</v>
      </c>
    </row>
    <row r="356" spans="1:10" ht="15">
      <c r="A356" s="44"/>
      <c r="B356" s="17">
        <v>56005</v>
      </c>
      <c r="C356" s="18" t="s">
        <v>347</v>
      </c>
      <c r="D356" s="19">
        <v>671.233812676488</v>
      </c>
      <c r="E356" s="20">
        <v>465.5</v>
      </c>
      <c r="F356" s="21">
        <v>22.5</v>
      </c>
      <c r="G356" s="20">
        <v>1159.233812676488</v>
      </c>
      <c r="H356" s="22">
        <v>2370.5</v>
      </c>
      <c r="I356" s="23">
        <f t="shared" si="10"/>
        <v>48.90250211670483</v>
      </c>
      <c r="J356" s="40">
        <f t="shared" si="11"/>
        <v>42.096770700061356</v>
      </c>
    </row>
    <row r="357" spans="1:10" ht="15">
      <c r="A357" s="44"/>
      <c r="B357" s="17">
        <v>56016</v>
      </c>
      <c r="C357" s="18" t="s">
        <v>349</v>
      </c>
      <c r="D357" s="19">
        <v>1553.97628775716</v>
      </c>
      <c r="E357" s="20">
        <v>583</v>
      </c>
      <c r="F357" s="21">
        <v>20.5</v>
      </c>
      <c r="G357" s="20">
        <v>2157.47628775716</v>
      </c>
      <c r="H357" s="22">
        <v>3053</v>
      </c>
      <c r="I357" s="23">
        <f t="shared" si="10"/>
        <v>70.66741853118769</v>
      </c>
      <c r="J357" s="40">
        <f t="shared" si="11"/>
        <v>27.97249746959575</v>
      </c>
    </row>
    <row r="358" spans="1:10" ht="15">
      <c r="A358" s="44"/>
      <c r="B358" s="17">
        <v>56022</v>
      </c>
      <c r="C358" s="18" t="s">
        <v>350</v>
      </c>
      <c r="D358" s="19">
        <v>657.144661830854</v>
      </c>
      <c r="E358" s="20">
        <v>382.5</v>
      </c>
      <c r="F358" s="21">
        <v>15.5</v>
      </c>
      <c r="G358" s="20">
        <v>1055.1446618308541</v>
      </c>
      <c r="H358" s="22">
        <v>3261</v>
      </c>
      <c r="I358" s="23">
        <f t="shared" si="10"/>
        <v>32.35647537046471</v>
      </c>
      <c r="J358" s="40">
        <f t="shared" si="11"/>
        <v>37.71994631611961</v>
      </c>
    </row>
    <row r="359" spans="1:10" ht="15">
      <c r="A359" s="44"/>
      <c r="B359" s="17">
        <v>56029</v>
      </c>
      <c r="C359" s="18" t="s">
        <v>351</v>
      </c>
      <c r="D359" s="19">
        <v>259.559290640384</v>
      </c>
      <c r="E359" s="20">
        <v>279.5</v>
      </c>
      <c r="F359" s="21">
        <v>11</v>
      </c>
      <c r="G359" s="20">
        <v>550.059290640384</v>
      </c>
      <c r="H359" s="22">
        <v>1332.5</v>
      </c>
      <c r="I359" s="23">
        <f t="shared" si="10"/>
        <v>41.280246952374036</v>
      </c>
      <c r="J359" s="40">
        <f t="shared" si="11"/>
        <v>52.81248857042252</v>
      </c>
    </row>
    <row r="360" spans="1:10" ht="15">
      <c r="A360" s="44"/>
      <c r="B360" s="17">
        <v>56044</v>
      </c>
      <c r="C360" s="18" t="s">
        <v>352</v>
      </c>
      <c r="D360" s="19">
        <v>636.969245189289</v>
      </c>
      <c r="E360" s="20">
        <v>350.5</v>
      </c>
      <c r="F360" s="21">
        <v>9.5</v>
      </c>
      <c r="G360" s="20">
        <v>996.969245189289</v>
      </c>
      <c r="H360" s="22">
        <v>1924</v>
      </c>
      <c r="I360" s="23">
        <f t="shared" si="10"/>
        <v>51.81752833624164</v>
      </c>
      <c r="J360" s="40">
        <f t="shared" si="11"/>
        <v>36.10943885552345</v>
      </c>
    </row>
    <row r="361" spans="1:10" ht="15">
      <c r="A361" s="44"/>
      <c r="B361" s="17">
        <v>56049</v>
      </c>
      <c r="C361" s="18" t="s">
        <v>353</v>
      </c>
      <c r="D361" s="19">
        <v>160.706328840411</v>
      </c>
      <c r="E361" s="20">
        <v>249.5</v>
      </c>
      <c r="F361" s="21">
        <v>6.5</v>
      </c>
      <c r="G361" s="20">
        <v>416.706328840411</v>
      </c>
      <c r="H361" s="22">
        <v>1393</v>
      </c>
      <c r="I361" s="23">
        <f t="shared" si="10"/>
        <v>29.914309320919667</v>
      </c>
      <c r="J361" s="40">
        <f t="shared" si="11"/>
        <v>61.43415213116241</v>
      </c>
    </row>
    <row r="362" spans="1:10" ht="15">
      <c r="A362" s="44"/>
      <c r="B362" s="17">
        <v>56051</v>
      </c>
      <c r="C362" s="18" t="s">
        <v>354</v>
      </c>
      <c r="D362" s="19">
        <v>927.60479978934</v>
      </c>
      <c r="E362" s="20">
        <v>288</v>
      </c>
      <c r="F362" s="21">
        <v>12.5</v>
      </c>
      <c r="G362" s="20">
        <v>1228.10479978934</v>
      </c>
      <c r="H362" s="22">
        <v>1720</v>
      </c>
      <c r="I362" s="23">
        <f t="shared" si="10"/>
        <v>71.40144184821744</v>
      </c>
      <c r="J362" s="40">
        <f t="shared" si="11"/>
        <v>24.468595843900744</v>
      </c>
    </row>
    <row r="363" spans="1:10" ht="15">
      <c r="A363" s="44"/>
      <c r="B363" s="17">
        <v>56078</v>
      </c>
      <c r="C363" s="18" t="s">
        <v>345</v>
      </c>
      <c r="D363" s="19">
        <v>1623.27247542132</v>
      </c>
      <c r="E363" s="20">
        <v>872</v>
      </c>
      <c r="F363" s="21">
        <v>18.5</v>
      </c>
      <c r="G363" s="20">
        <v>2513.77247542132</v>
      </c>
      <c r="H363" s="22">
        <v>4656.5</v>
      </c>
      <c r="I363" s="23">
        <f t="shared" si="10"/>
        <v>53.98416139635606</v>
      </c>
      <c r="J363" s="40">
        <f t="shared" si="11"/>
        <v>35.42484487784632</v>
      </c>
    </row>
    <row r="364" spans="1:10" ht="15">
      <c r="A364" s="44"/>
      <c r="B364" s="17">
        <v>56086</v>
      </c>
      <c r="C364" s="18" t="s">
        <v>587</v>
      </c>
      <c r="D364" s="19">
        <v>810.557632055288</v>
      </c>
      <c r="E364" s="20">
        <v>1023.5</v>
      </c>
      <c r="F364" s="21">
        <v>18</v>
      </c>
      <c r="G364" s="20">
        <v>1852.057632055288</v>
      </c>
      <c r="H364" s="22">
        <v>4148.5</v>
      </c>
      <c r="I364" s="23">
        <f t="shared" si="10"/>
        <v>44.644031145119634</v>
      </c>
      <c r="J364" s="40">
        <f t="shared" si="11"/>
        <v>56.234751120796055</v>
      </c>
    </row>
    <row r="365" spans="1:10" ht="15">
      <c r="A365" s="45"/>
      <c r="B365" s="24">
        <v>56088</v>
      </c>
      <c r="C365" s="25" t="s">
        <v>357</v>
      </c>
      <c r="D365" s="26">
        <v>377.799472010783</v>
      </c>
      <c r="E365" s="27">
        <v>296</v>
      </c>
      <c r="F365" s="28">
        <v>12</v>
      </c>
      <c r="G365" s="27">
        <v>685.799472010783</v>
      </c>
      <c r="H365" s="29">
        <v>1553.5</v>
      </c>
      <c r="I365" s="30">
        <f t="shared" si="10"/>
        <v>44.145443965933886</v>
      </c>
      <c r="J365" s="41">
        <f t="shared" si="11"/>
        <v>44.9110873615775</v>
      </c>
    </row>
    <row r="366" spans="1:10" ht="15" customHeight="1">
      <c r="A366" s="43" t="s">
        <v>588</v>
      </c>
      <c r="B366" s="17">
        <v>57003</v>
      </c>
      <c r="C366" s="18" t="s">
        <v>359</v>
      </c>
      <c r="D366" s="19">
        <v>781.673652066209</v>
      </c>
      <c r="E366" s="20">
        <v>305.5</v>
      </c>
      <c r="F366" s="21">
        <v>18.5</v>
      </c>
      <c r="G366" s="20">
        <v>1105.673652066209</v>
      </c>
      <c r="H366" s="22">
        <v>2510.5</v>
      </c>
      <c r="I366" s="23">
        <f t="shared" si="10"/>
        <v>44.04196980944867</v>
      </c>
      <c r="J366" s="40">
        <f t="shared" si="11"/>
        <v>29.303402445606846</v>
      </c>
    </row>
    <row r="367" spans="1:10" ht="15">
      <c r="A367" s="44"/>
      <c r="B367" s="17">
        <v>57018</v>
      </c>
      <c r="C367" s="18" t="s">
        <v>360</v>
      </c>
      <c r="D367" s="19">
        <v>487.975215196978</v>
      </c>
      <c r="E367" s="20">
        <v>444.5</v>
      </c>
      <c r="F367" s="21">
        <v>29.5</v>
      </c>
      <c r="G367" s="20">
        <v>961.9752151969781</v>
      </c>
      <c r="H367" s="22">
        <v>1905</v>
      </c>
      <c r="I367" s="23">
        <f t="shared" si="10"/>
        <v>50.49738662451328</v>
      </c>
      <c r="J367" s="40">
        <f t="shared" si="11"/>
        <v>49.273618749412556</v>
      </c>
    </row>
    <row r="368" spans="1:10" ht="15">
      <c r="A368" s="44"/>
      <c r="B368" s="17">
        <v>57027</v>
      </c>
      <c r="C368" s="18" t="s">
        <v>361</v>
      </c>
      <c r="D368" s="19">
        <v>1252.89076920869</v>
      </c>
      <c r="E368" s="20">
        <v>399</v>
      </c>
      <c r="F368" s="21">
        <v>24</v>
      </c>
      <c r="G368" s="20">
        <v>1675.89076920869</v>
      </c>
      <c r="H368" s="22">
        <v>3406.5</v>
      </c>
      <c r="I368" s="23">
        <f t="shared" si="10"/>
        <v>49.19685217110495</v>
      </c>
      <c r="J368" s="40">
        <f t="shared" si="11"/>
        <v>25.240308483811813</v>
      </c>
    </row>
    <row r="369" spans="1:10" ht="15">
      <c r="A369" s="44"/>
      <c r="B369" s="17">
        <v>57062</v>
      </c>
      <c r="C369" s="18" t="s">
        <v>362</v>
      </c>
      <c r="D369" s="19">
        <v>907.487150764964</v>
      </c>
      <c r="E369" s="20">
        <v>349</v>
      </c>
      <c r="F369" s="21">
        <v>24</v>
      </c>
      <c r="G369" s="20">
        <v>1280.487150764964</v>
      </c>
      <c r="H369" s="22">
        <v>1932.5</v>
      </c>
      <c r="I369" s="23">
        <f t="shared" si="10"/>
        <v>66.26065463208094</v>
      </c>
      <c r="J369" s="40">
        <f t="shared" si="11"/>
        <v>29.129538689800167</v>
      </c>
    </row>
    <row r="370" spans="1:10" ht="15">
      <c r="A370" s="44"/>
      <c r="B370" s="17">
        <v>57064</v>
      </c>
      <c r="C370" s="18" t="s">
        <v>363</v>
      </c>
      <c r="D370" s="19">
        <v>3018.39109621219</v>
      </c>
      <c r="E370" s="20">
        <v>792.5</v>
      </c>
      <c r="F370" s="21">
        <v>40</v>
      </c>
      <c r="G370" s="20">
        <v>3850.89109621219</v>
      </c>
      <c r="H370" s="22">
        <v>5599</v>
      </c>
      <c r="I370" s="23">
        <f t="shared" si="10"/>
        <v>68.77819425276282</v>
      </c>
      <c r="J370" s="40">
        <f t="shared" si="11"/>
        <v>21.618372973955637</v>
      </c>
    </row>
    <row r="371" spans="1:10" ht="15">
      <c r="A371" s="44"/>
      <c r="B371" s="17">
        <v>57072</v>
      </c>
      <c r="C371" s="18" t="s">
        <v>364</v>
      </c>
      <c r="D371" s="19">
        <v>231.530097510413</v>
      </c>
      <c r="E371" s="20">
        <v>227.5</v>
      </c>
      <c r="F371" s="21">
        <v>14</v>
      </c>
      <c r="G371" s="20">
        <v>473.030097510413</v>
      </c>
      <c r="H371" s="22">
        <v>1684</v>
      </c>
      <c r="I371" s="23">
        <f t="shared" si="10"/>
        <v>28.089673248836878</v>
      </c>
      <c r="J371" s="40">
        <f t="shared" si="11"/>
        <v>51.05383384081259</v>
      </c>
    </row>
    <row r="372" spans="1:10" ht="15">
      <c r="A372" s="44"/>
      <c r="B372" s="17">
        <v>57081</v>
      </c>
      <c r="C372" s="18" t="s">
        <v>358</v>
      </c>
      <c r="D372" s="19">
        <v>14672.9929744487</v>
      </c>
      <c r="E372" s="20">
        <v>3352.5</v>
      </c>
      <c r="F372" s="21">
        <v>140</v>
      </c>
      <c r="G372" s="20">
        <v>18165.4929744487</v>
      </c>
      <c r="H372" s="22">
        <v>22525.5</v>
      </c>
      <c r="I372" s="23">
        <f t="shared" si="10"/>
        <v>80.64412765287653</v>
      </c>
      <c r="J372" s="40">
        <f t="shared" si="11"/>
        <v>19.226012775499658</v>
      </c>
    </row>
    <row r="373" spans="1:10" ht="15">
      <c r="A373" s="44"/>
      <c r="B373" s="17">
        <v>57093</v>
      </c>
      <c r="C373" s="18" t="s">
        <v>365</v>
      </c>
      <c r="D373" s="19">
        <v>398.83935045313</v>
      </c>
      <c r="E373" s="20">
        <v>467.5</v>
      </c>
      <c r="F373" s="21">
        <v>23.5</v>
      </c>
      <c r="G373" s="20">
        <v>889.83935045313</v>
      </c>
      <c r="H373" s="22">
        <v>2686.5</v>
      </c>
      <c r="I373" s="23">
        <f t="shared" si="10"/>
        <v>33.12262611029704</v>
      </c>
      <c r="J373" s="40">
        <f t="shared" si="11"/>
        <v>55.17849932686947</v>
      </c>
    </row>
    <row r="374" spans="1:10" ht="15">
      <c r="A374" s="44"/>
      <c r="B374" s="17">
        <v>57094</v>
      </c>
      <c r="C374" s="18" t="s">
        <v>366</v>
      </c>
      <c r="D374" s="19">
        <v>3415.28371182511</v>
      </c>
      <c r="E374" s="20">
        <v>749</v>
      </c>
      <c r="F374" s="21">
        <v>29</v>
      </c>
      <c r="G374" s="20">
        <v>4193.28371182511</v>
      </c>
      <c r="H374" s="22">
        <v>4519.5</v>
      </c>
      <c r="I374" s="23">
        <f t="shared" si="10"/>
        <v>92.78202703451953</v>
      </c>
      <c r="J374" s="40">
        <f t="shared" si="11"/>
        <v>18.55347869274933</v>
      </c>
    </row>
    <row r="375" spans="1:10" ht="15">
      <c r="A375" s="44"/>
      <c r="B375" s="17">
        <v>57095</v>
      </c>
      <c r="C375" s="18" t="s">
        <v>367</v>
      </c>
      <c r="D375" s="19">
        <v>164.993854680978</v>
      </c>
      <c r="E375" s="20">
        <v>285</v>
      </c>
      <c r="F375" s="21">
        <v>11.5</v>
      </c>
      <c r="G375" s="20">
        <v>461.49385468097796</v>
      </c>
      <c r="H375" s="22">
        <v>1266.5</v>
      </c>
      <c r="I375" s="23">
        <f t="shared" si="10"/>
        <v>36.438519911644526</v>
      </c>
      <c r="J375" s="40">
        <f t="shared" si="11"/>
        <v>64.24787610768185</v>
      </c>
    </row>
    <row r="376" spans="1:10" ht="15">
      <c r="A376" s="44"/>
      <c r="B376" s="17">
        <v>57096</v>
      </c>
      <c r="C376" s="18" t="s">
        <v>335</v>
      </c>
      <c r="D376" s="19">
        <v>12000.7196784208</v>
      </c>
      <c r="E376" s="20">
        <v>2017</v>
      </c>
      <c r="F376" s="21">
        <v>124.5</v>
      </c>
      <c r="G376" s="20">
        <v>14142.2196784208</v>
      </c>
      <c r="H376" s="22">
        <v>18537.5</v>
      </c>
      <c r="I376" s="23">
        <f t="shared" si="10"/>
        <v>76.28978922951207</v>
      </c>
      <c r="J376" s="40">
        <f t="shared" si="11"/>
        <v>15.142601718085686</v>
      </c>
    </row>
    <row r="377" spans="1:10" ht="15">
      <c r="A377" s="45"/>
      <c r="B377" s="24">
        <v>57097</v>
      </c>
      <c r="C377" s="25" t="s">
        <v>336</v>
      </c>
      <c r="D377" s="26">
        <v>3877.56927023761</v>
      </c>
      <c r="E377" s="27">
        <v>687.5</v>
      </c>
      <c r="F377" s="28">
        <v>45.5</v>
      </c>
      <c r="G377" s="27">
        <v>4610.56927023761</v>
      </c>
      <c r="H377" s="29">
        <v>5749.5</v>
      </c>
      <c r="I377" s="30">
        <f t="shared" si="10"/>
        <v>80.1907865073069</v>
      </c>
      <c r="J377" s="41">
        <f t="shared" si="11"/>
        <v>15.898253708749163</v>
      </c>
    </row>
    <row r="378" spans="1:10" ht="15" customHeight="1">
      <c r="A378" s="43" t="s">
        <v>340</v>
      </c>
      <c r="B378" s="17">
        <v>58001</v>
      </c>
      <c r="C378" s="18" t="s">
        <v>340</v>
      </c>
      <c r="D378" s="19">
        <v>10837.5607320987</v>
      </c>
      <c r="E378" s="20">
        <v>3182</v>
      </c>
      <c r="F378" s="21">
        <v>158.5</v>
      </c>
      <c r="G378" s="20">
        <v>14178.0607320987</v>
      </c>
      <c r="H378" s="22">
        <v>25756.5</v>
      </c>
      <c r="I378" s="23">
        <f t="shared" si="10"/>
        <v>55.046534785777176</v>
      </c>
      <c r="J378" s="40">
        <f t="shared" si="11"/>
        <v>23.561050154321947</v>
      </c>
    </row>
    <row r="379" spans="1:10" ht="15">
      <c r="A379" s="44"/>
      <c r="B379" s="17">
        <v>58002</v>
      </c>
      <c r="C379" s="18" t="s">
        <v>348</v>
      </c>
      <c r="D379" s="19">
        <v>2972.77696263553</v>
      </c>
      <c r="E379" s="20">
        <v>1488</v>
      </c>
      <c r="F379" s="21">
        <v>62.5</v>
      </c>
      <c r="G379" s="20">
        <v>4523.276962635529</v>
      </c>
      <c r="H379" s="22">
        <v>10496</v>
      </c>
      <c r="I379" s="23">
        <f t="shared" si="10"/>
        <v>43.095245451939114</v>
      </c>
      <c r="J379" s="40">
        <f t="shared" si="11"/>
        <v>34.278245900215374</v>
      </c>
    </row>
    <row r="380" spans="1:10" ht="15">
      <c r="A380" s="44"/>
      <c r="B380" s="17">
        <v>58003</v>
      </c>
      <c r="C380" s="18" t="s">
        <v>355</v>
      </c>
      <c r="D380" s="19">
        <v>422.108134304772</v>
      </c>
      <c r="E380" s="20">
        <v>499</v>
      </c>
      <c r="F380" s="21">
        <v>19.5</v>
      </c>
      <c r="G380" s="20">
        <v>940.608134304772</v>
      </c>
      <c r="H380" s="22">
        <v>2624</v>
      </c>
      <c r="I380" s="23">
        <f t="shared" si="10"/>
        <v>35.84634658173674</v>
      </c>
      <c r="J380" s="40">
        <f t="shared" si="11"/>
        <v>55.123911976716734</v>
      </c>
    </row>
    <row r="381" spans="1:10" ht="15">
      <c r="A381" s="45"/>
      <c r="B381" s="24">
        <v>58004</v>
      </c>
      <c r="C381" s="25" t="s">
        <v>356</v>
      </c>
      <c r="D381" s="26">
        <v>1401.34327928241</v>
      </c>
      <c r="E381" s="27">
        <v>804.5</v>
      </c>
      <c r="F381" s="28">
        <v>27</v>
      </c>
      <c r="G381" s="27">
        <v>2232.84327928241</v>
      </c>
      <c r="H381" s="29">
        <v>6124</v>
      </c>
      <c r="I381" s="30">
        <f t="shared" si="10"/>
        <v>36.46053689226666</v>
      </c>
      <c r="J381" s="41">
        <f t="shared" si="11"/>
        <v>37.239514645525276</v>
      </c>
    </row>
    <row r="382" spans="1:10" ht="15" customHeight="1">
      <c r="A382" s="43" t="s">
        <v>368</v>
      </c>
      <c r="B382" s="17">
        <v>61003</v>
      </c>
      <c r="C382" s="18" t="s">
        <v>369</v>
      </c>
      <c r="D382" s="19">
        <v>1835.59386156923</v>
      </c>
      <c r="E382" s="20">
        <v>542</v>
      </c>
      <c r="F382" s="21">
        <v>12</v>
      </c>
      <c r="G382" s="20">
        <v>2389.5938615692303</v>
      </c>
      <c r="H382" s="22">
        <v>4610</v>
      </c>
      <c r="I382" s="23">
        <f t="shared" si="10"/>
        <v>51.83500784315033</v>
      </c>
      <c r="J382" s="40">
        <f t="shared" si="11"/>
        <v>23.183856006233288</v>
      </c>
    </row>
    <row r="383" spans="1:10" ht="15">
      <c r="A383" s="44"/>
      <c r="B383" s="17">
        <v>61010</v>
      </c>
      <c r="C383" s="18" t="s">
        <v>370</v>
      </c>
      <c r="D383" s="19">
        <v>209.760501595918</v>
      </c>
      <c r="E383" s="20">
        <v>235.5</v>
      </c>
      <c r="F383" s="21">
        <v>5.5</v>
      </c>
      <c r="G383" s="20">
        <v>450.76050159591796</v>
      </c>
      <c r="H383" s="22">
        <v>1111.5</v>
      </c>
      <c r="I383" s="23">
        <f t="shared" si="10"/>
        <v>40.55425115572811</v>
      </c>
      <c r="J383" s="40">
        <f t="shared" si="11"/>
        <v>53.46519917932899</v>
      </c>
    </row>
    <row r="384" spans="1:10" ht="15">
      <c r="A384" s="44"/>
      <c r="B384" s="17">
        <v>61012</v>
      </c>
      <c r="C384" s="18" t="s">
        <v>371</v>
      </c>
      <c r="D384" s="19">
        <v>364.853735091408</v>
      </c>
      <c r="E384" s="20">
        <v>367</v>
      </c>
      <c r="F384" s="21">
        <v>11.5</v>
      </c>
      <c r="G384" s="20">
        <v>743.353735091408</v>
      </c>
      <c r="H384" s="22">
        <v>1571</v>
      </c>
      <c r="I384" s="23">
        <f t="shared" si="10"/>
        <v>47.317233296715976</v>
      </c>
      <c r="J384" s="40">
        <f t="shared" si="11"/>
        <v>50.91788500308766</v>
      </c>
    </row>
    <row r="385" spans="1:10" ht="15">
      <c r="A385" s="44"/>
      <c r="B385" s="17">
        <v>61019</v>
      </c>
      <c r="C385" s="18" t="s">
        <v>372</v>
      </c>
      <c r="D385" s="19">
        <v>396.25552020371</v>
      </c>
      <c r="E385" s="20">
        <v>399.5</v>
      </c>
      <c r="F385" s="21">
        <v>9.5</v>
      </c>
      <c r="G385" s="20">
        <v>805.2555202037099</v>
      </c>
      <c r="H385" s="22">
        <v>1661</v>
      </c>
      <c r="I385" s="23">
        <f t="shared" si="10"/>
        <v>48.48016376903732</v>
      </c>
      <c r="J385" s="40">
        <f t="shared" si="11"/>
        <v>50.791331414472396</v>
      </c>
    </row>
    <row r="386" spans="1:10" ht="15">
      <c r="A386" s="44"/>
      <c r="B386" s="17">
        <v>61024</v>
      </c>
      <c r="C386" s="18" t="s">
        <v>373</v>
      </c>
      <c r="D386" s="19">
        <v>214.831776498538</v>
      </c>
      <c r="E386" s="20">
        <v>224.5</v>
      </c>
      <c r="F386" s="21">
        <v>7.5</v>
      </c>
      <c r="G386" s="20">
        <v>446.83177649853803</v>
      </c>
      <c r="H386" s="22">
        <v>1207.5</v>
      </c>
      <c r="I386" s="23">
        <f t="shared" si="10"/>
        <v>37.00470198745657</v>
      </c>
      <c r="J386" s="40">
        <f t="shared" si="11"/>
        <v>51.92110592894663</v>
      </c>
    </row>
    <row r="387" spans="1:10" ht="15">
      <c r="A387" s="44"/>
      <c r="B387" s="17">
        <v>61028</v>
      </c>
      <c r="C387" s="18" t="s">
        <v>374</v>
      </c>
      <c r="D387" s="19">
        <v>172.220063683142</v>
      </c>
      <c r="E387" s="20">
        <v>361</v>
      </c>
      <c r="F387" s="21">
        <v>9</v>
      </c>
      <c r="G387" s="20">
        <v>542.220063683142</v>
      </c>
      <c r="H387" s="22">
        <v>1821.5</v>
      </c>
      <c r="I387" s="23">
        <f t="shared" si="10"/>
        <v>29.767777308983916</v>
      </c>
      <c r="J387" s="40">
        <f t="shared" si="11"/>
        <v>68.2379765674288</v>
      </c>
    </row>
    <row r="388" spans="1:10" ht="15">
      <c r="A388" s="44"/>
      <c r="B388" s="17">
        <v>61031</v>
      </c>
      <c r="C388" s="18" t="s">
        <v>368</v>
      </c>
      <c r="D388" s="19">
        <v>4382.45257629258</v>
      </c>
      <c r="E388" s="20">
        <v>1024</v>
      </c>
      <c r="F388" s="21">
        <v>39</v>
      </c>
      <c r="G388" s="20">
        <v>5445.45257629258</v>
      </c>
      <c r="H388" s="22">
        <v>6948</v>
      </c>
      <c r="I388" s="23">
        <f t="shared" si="10"/>
        <v>78.37438941123459</v>
      </c>
      <c r="J388" s="40">
        <f t="shared" si="11"/>
        <v>19.520875172577867</v>
      </c>
    </row>
    <row r="389" spans="1:10" ht="15">
      <c r="A389" s="44"/>
      <c r="B389" s="17">
        <v>61039</v>
      </c>
      <c r="C389" s="18" t="s">
        <v>375</v>
      </c>
      <c r="D389" s="19">
        <v>270.23122949016</v>
      </c>
      <c r="E389" s="20">
        <v>325.5</v>
      </c>
      <c r="F389" s="21">
        <v>7</v>
      </c>
      <c r="G389" s="20">
        <v>602.73122949016</v>
      </c>
      <c r="H389" s="22">
        <v>1787</v>
      </c>
      <c r="I389" s="23">
        <f t="shared" si="10"/>
        <v>33.728664213215445</v>
      </c>
      <c r="J389" s="40">
        <f t="shared" si="11"/>
        <v>55.165550369981</v>
      </c>
    </row>
    <row r="390" spans="1:10" ht="15">
      <c r="A390" s="44"/>
      <c r="B390" s="17">
        <v>61041</v>
      </c>
      <c r="C390" s="18" t="s">
        <v>376</v>
      </c>
      <c r="D390" s="19">
        <v>652.527781992368</v>
      </c>
      <c r="E390" s="20">
        <v>291.5</v>
      </c>
      <c r="F390" s="21">
        <v>4.5</v>
      </c>
      <c r="G390" s="20">
        <v>948.527781992368</v>
      </c>
      <c r="H390" s="22">
        <v>1393.5</v>
      </c>
      <c r="I390" s="23">
        <f t="shared" si="10"/>
        <v>68.06801449532601</v>
      </c>
      <c r="J390" s="40">
        <f t="shared" si="11"/>
        <v>31.206255169274698</v>
      </c>
    </row>
    <row r="391" spans="1:10" ht="15">
      <c r="A391" s="44"/>
      <c r="B391" s="17">
        <v>61043</v>
      </c>
      <c r="C391" s="18" t="s">
        <v>377</v>
      </c>
      <c r="D391" s="19">
        <v>335.398762664221</v>
      </c>
      <c r="E391" s="20">
        <v>521</v>
      </c>
      <c r="F391" s="21">
        <v>9.5</v>
      </c>
      <c r="G391" s="20">
        <v>865.8987626642211</v>
      </c>
      <c r="H391" s="22">
        <v>1820.5</v>
      </c>
      <c r="I391" s="23">
        <f t="shared" si="10"/>
        <v>47.563788116683384</v>
      </c>
      <c r="J391" s="40">
        <f t="shared" si="11"/>
        <v>61.26582261969552</v>
      </c>
    </row>
    <row r="392" spans="1:10" ht="15">
      <c r="A392" s="44"/>
      <c r="B392" s="17">
        <v>61048</v>
      </c>
      <c r="C392" s="18" t="s">
        <v>378</v>
      </c>
      <c r="D392" s="19">
        <v>250.296992166795</v>
      </c>
      <c r="E392" s="20">
        <v>190</v>
      </c>
      <c r="F392" s="21">
        <v>17</v>
      </c>
      <c r="G392" s="20">
        <v>457.296992166795</v>
      </c>
      <c r="H392" s="22">
        <v>901.5</v>
      </c>
      <c r="I392" s="23">
        <f t="shared" si="10"/>
        <v>50.72623318544592</v>
      </c>
      <c r="J392" s="40">
        <f t="shared" si="11"/>
        <v>45.265987650427974</v>
      </c>
    </row>
    <row r="393" spans="1:10" ht="15">
      <c r="A393" s="44"/>
      <c r="B393" s="17">
        <v>61063</v>
      </c>
      <c r="C393" s="18" t="s">
        <v>379</v>
      </c>
      <c r="D393" s="19">
        <v>426.643741305758</v>
      </c>
      <c r="E393" s="20">
        <v>342.5</v>
      </c>
      <c r="F393" s="21">
        <v>15.5</v>
      </c>
      <c r="G393" s="20">
        <v>784.643741305758</v>
      </c>
      <c r="H393" s="22">
        <v>1422.5</v>
      </c>
      <c r="I393" s="23">
        <f t="shared" si="10"/>
        <v>55.15948972272464</v>
      </c>
      <c r="J393" s="40">
        <f t="shared" si="11"/>
        <v>45.62580202376144</v>
      </c>
    </row>
    <row r="394" spans="1:10" ht="15">
      <c r="A394" s="44"/>
      <c r="B394" s="17">
        <v>61068</v>
      </c>
      <c r="C394" s="18" t="s">
        <v>380</v>
      </c>
      <c r="D394" s="19">
        <v>2305.0485727109</v>
      </c>
      <c r="E394" s="20">
        <v>393.5</v>
      </c>
      <c r="F394" s="21">
        <v>13</v>
      </c>
      <c r="G394" s="20">
        <v>2711.5485727109</v>
      </c>
      <c r="H394" s="22">
        <v>2185.5</v>
      </c>
      <c r="I394" s="23">
        <f aca="true" t="shared" si="12" ref="I394:I457">G394/H394*100</f>
        <v>124.06994155620681</v>
      </c>
      <c r="J394" s="40">
        <f aca="true" t="shared" si="13" ref="J394:J457">(E394+F394)/G394*100</f>
        <v>14.991433459500866</v>
      </c>
    </row>
    <row r="395" spans="1:10" ht="15">
      <c r="A395" s="44"/>
      <c r="B395" s="17">
        <v>61072</v>
      </c>
      <c r="C395" s="18" t="s">
        <v>381</v>
      </c>
      <c r="D395" s="19">
        <v>1400.15107204991</v>
      </c>
      <c r="E395" s="20">
        <v>704</v>
      </c>
      <c r="F395" s="21">
        <v>26.5</v>
      </c>
      <c r="G395" s="20">
        <v>2130.65107204991</v>
      </c>
      <c r="H395" s="22">
        <v>4405.5</v>
      </c>
      <c r="I395" s="23">
        <f t="shared" si="12"/>
        <v>48.36343370899807</v>
      </c>
      <c r="J395" s="40">
        <f t="shared" si="13"/>
        <v>34.285294743131374</v>
      </c>
    </row>
    <row r="396" spans="1:10" ht="15">
      <c r="A396" s="44"/>
      <c r="B396" s="17">
        <v>61079</v>
      </c>
      <c r="C396" s="18" t="s">
        <v>382</v>
      </c>
      <c r="D396" s="19">
        <v>190.490332389995</v>
      </c>
      <c r="E396" s="20">
        <v>297</v>
      </c>
      <c r="F396" s="21">
        <v>7.5</v>
      </c>
      <c r="G396" s="20">
        <v>494.990332389995</v>
      </c>
      <c r="H396" s="22">
        <v>1338</v>
      </c>
      <c r="I396" s="23">
        <f t="shared" si="12"/>
        <v>36.99479315321338</v>
      </c>
      <c r="J396" s="40">
        <f t="shared" si="13"/>
        <v>61.51635296183711</v>
      </c>
    </row>
    <row r="397" spans="1:10" ht="15">
      <c r="A397" s="44"/>
      <c r="B397" s="17">
        <v>61080</v>
      </c>
      <c r="C397" s="18" t="s">
        <v>383</v>
      </c>
      <c r="D397" s="19">
        <v>2083.79548773918</v>
      </c>
      <c r="E397" s="20">
        <v>228.5</v>
      </c>
      <c r="F397" s="21">
        <v>14.5</v>
      </c>
      <c r="G397" s="20">
        <v>2326.79548773918</v>
      </c>
      <c r="H397" s="22">
        <v>2049</v>
      </c>
      <c r="I397" s="23">
        <f t="shared" si="12"/>
        <v>113.55761287160469</v>
      </c>
      <c r="J397" s="40">
        <f t="shared" si="13"/>
        <v>10.443547844254669</v>
      </c>
    </row>
    <row r="398" spans="1:10" ht="15">
      <c r="A398" s="45"/>
      <c r="B398" s="24">
        <v>61081</v>
      </c>
      <c r="C398" s="25" t="s">
        <v>384</v>
      </c>
      <c r="D398" s="26">
        <v>390.742736190961</v>
      </c>
      <c r="E398" s="27">
        <v>216.5</v>
      </c>
      <c r="F398" s="28">
        <v>7</v>
      </c>
      <c r="G398" s="27">
        <v>614.2427361909611</v>
      </c>
      <c r="H398" s="29">
        <v>876</v>
      </c>
      <c r="I398" s="30">
        <f t="shared" si="12"/>
        <v>70.11903381175355</v>
      </c>
      <c r="J398" s="41">
        <f t="shared" si="13"/>
        <v>36.386266671376056</v>
      </c>
    </row>
    <row r="399" spans="1:10" ht="15" customHeight="1">
      <c r="A399" s="43" t="s">
        <v>385</v>
      </c>
      <c r="B399" s="17">
        <v>62003</v>
      </c>
      <c r="C399" s="18" t="s">
        <v>386</v>
      </c>
      <c r="D399" s="19">
        <v>5450.43878100235</v>
      </c>
      <c r="E399" s="20">
        <v>1081</v>
      </c>
      <c r="F399" s="21">
        <v>50.5</v>
      </c>
      <c r="G399" s="20">
        <v>6581.93878100235</v>
      </c>
      <c r="H399" s="22">
        <v>8551</v>
      </c>
      <c r="I399" s="23">
        <f t="shared" si="12"/>
        <v>76.97273746932932</v>
      </c>
      <c r="J399" s="40">
        <f t="shared" si="13"/>
        <v>17.190983350770182</v>
      </c>
    </row>
    <row r="400" spans="1:10" ht="15">
      <c r="A400" s="44"/>
      <c r="B400" s="17">
        <v>62006</v>
      </c>
      <c r="C400" s="18" t="s">
        <v>387</v>
      </c>
      <c r="D400" s="19">
        <v>2533.02416749832</v>
      </c>
      <c r="E400" s="20">
        <v>523.5</v>
      </c>
      <c r="F400" s="21">
        <v>11</v>
      </c>
      <c r="G400" s="20">
        <v>3067.52416749832</v>
      </c>
      <c r="H400" s="22">
        <v>2806</v>
      </c>
      <c r="I400" s="23">
        <f t="shared" si="12"/>
        <v>109.3201770313015</v>
      </c>
      <c r="J400" s="40">
        <f t="shared" si="13"/>
        <v>17.424475597070995</v>
      </c>
    </row>
    <row r="401" spans="1:10" ht="15">
      <c r="A401" s="44"/>
      <c r="B401" s="17">
        <v>62009</v>
      </c>
      <c r="C401" s="18" t="s">
        <v>388</v>
      </c>
      <c r="D401" s="19">
        <v>1369.20826674947</v>
      </c>
      <c r="E401" s="20">
        <v>795</v>
      </c>
      <c r="F401" s="21">
        <v>21</v>
      </c>
      <c r="G401" s="20">
        <v>2185.20826674947</v>
      </c>
      <c r="H401" s="22">
        <v>4131.5</v>
      </c>
      <c r="I401" s="23">
        <f t="shared" si="12"/>
        <v>52.89140183346171</v>
      </c>
      <c r="J401" s="40">
        <f t="shared" si="13"/>
        <v>37.34197844738214</v>
      </c>
    </row>
    <row r="402" spans="1:10" ht="15">
      <c r="A402" s="44"/>
      <c r="B402" s="17">
        <v>62011</v>
      </c>
      <c r="C402" s="18" t="s">
        <v>389</v>
      </c>
      <c r="D402" s="19">
        <v>610.911928973885</v>
      </c>
      <c r="E402" s="20">
        <v>546.5</v>
      </c>
      <c r="F402" s="21">
        <v>12</v>
      </c>
      <c r="G402" s="20">
        <v>1169.411928973885</v>
      </c>
      <c r="H402" s="22">
        <v>2929.5</v>
      </c>
      <c r="I402" s="23">
        <f t="shared" si="12"/>
        <v>39.91848195848729</v>
      </c>
      <c r="J402" s="40">
        <f t="shared" si="13"/>
        <v>47.75904761721242</v>
      </c>
    </row>
    <row r="403" spans="1:10" ht="15">
      <c r="A403" s="44"/>
      <c r="B403" s="17">
        <v>62015</v>
      </c>
      <c r="C403" s="18" t="s">
        <v>390</v>
      </c>
      <c r="D403" s="19">
        <v>487.883172337765</v>
      </c>
      <c r="E403" s="20">
        <v>504</v>
      </c>
      <c r="F403" s="21">
        <v>21.5</v>
      </c>
      <c r="G403" s="20">
        <v>1013.383172337765</v>
      </c>
      <c r="H403" s="22">
        <v>3689.5</v>
      </c>
      <c r="I403" s="23">
        <f t="shared" si="12"/>
        <v>27.466680372347607</v>
      </c>
      <c r="J403" s="40">
        <f t="shared" si="13"/>
        <v>51.856002185997276</v>
      </c>
    </row>
    <row r="404" spans="1:10" ht="15">
      <c r="A404" s="44"/>
      <c r="B404" s="17">
        <v>62022</v>
      </c>
      <c r="C404" s="18" t="s">
        <v>391</v>
      </c>
      <c r="D404" s="19">
        <v>2206.76891111826</v>
      </c>
      <c r="E404" s="20">
        <v>1601</v>
      </c>
      <c r="F404" s="21">
        <v>23</v>
      </c>
      <c r="G404" s="20">
        <v>3830.76891111826</v>
      </c>
      <c r="H404" s="22">
        <v>6061.5</v>
      </c>
      <c r="I404" s="23">
        <f t="shared" si="12"/>
        <v>63.198365274573284</v>
      </c>
      <c r="J404" s="40">
        <f t="shared" si="13"/>
        <v>42.39357783463711</v>
      </c>
    </row>
    <row r="405" spans="1:10" ht="15">
      <c r="A405" s="44"/>
      <c r="B405" s="17">
        <v>62026</v>
      </c>
      <c r="C405" s="18" t="s">
        <v>392</v>
      </c>
      <c r="D405" s="19">
        <v>248.501666004903</v>
      </c>
      <c r="E405" s="20">
        <v>254.5</v>
      </c>
      <c r="F405" s="21">
        <v>8.5</v>
      </c>
      <c r="G405" s="20">
        <v>511.501666004903</v>
      </c>
      <c r="H405" s="22">
        <v>1678</v>
      </c>
      <c r="I405" s="23">
        <f t="shared" si="12"/>
        <v>30.482816806013286</v>
      </c>
      <c r="J405" s="40">
        <f t="shared" si="13"/>
        <v>51.41723233360476</v>
      </c>
    </row>
    <row r="406" spans="1:10" ht="15">
      <c r="A406" s="44"/>
      <c r="B406" s="17">
        <v>62027</v>
      </c>
      <c r="C406" s="18" t="s">
        <v>393</v>
      </c>
      <c r="D406" s="19">
        <v>307.240720415154</v>
      </c>
      <c r="E406" s="20">
        <v>621.5</v>
      </c>
      <c r="F406" s="21">
        <v>14</v>
      </c>
      <c r="G406" s="20">
        <v>942.740720415154</v>
      </c>
      <c r="H406" s="22">
        <v>2438.5</v>
      </c>
      <c r="I406" s="23">
        <f t="shared" si="12"/>
        <v>38.66068158356178</v>
      </c>
      <c r="J406" s="40">
        <f t="shared" si="13"/>
        <v>67.40983880702059</v>
      </c>
    </row>
    <row r="407" spans="1:10" ht="15">
      <c r="A407" s="44"/>
      <c r="B407" s="17">
        <v>62032</v>
      </c>
      <c r="C407" s="18" t="s">
        <v>394</v>
      </c>
      <c r="D407" s="19">
        <v>677.563689860053</v>
      </c>
      <c r="E407" s="20">
        <v>956.5</v>
      </c>
      <c r="F407" s="21">
        <v>14.5</v>
      </c>
      <c r="G407" s="20">
        <v>1648.563689860053</v>
      </c>
      <c r="H407" s="22">
        <v>4038</v>
      </c>
      <c r="I407" s="23">
        <f t="shared" si="12"/>
        <v>40.82624293858477</v>
      </c>
      <c r="J407" s="40">
        <f t="shared" si="13"/>
        <v>58.89975655611027</v>
      </c>
    </row>
    <row r="408" spans="1:10" ht="15">
      <c r="A408" s="44"/>
      <c r="B408" s="17">
        <v>62038</v>
      </c>
      <c r="C408" s="18" t="s">
        <v>395</v>
      </c>
      <c r="D408" s="19">
        <v>1076.43513996664</v>
      </c>
      <c r="E408" s="20">
        <v>715</v>
      </c>
      <c r="F408" s="21">
        <v>24.5</v>
      </c>
      <c r="G408" s="20">
        <v>1815.93513996664</v>
      </c>
      <c r="H408" s="22">
        <v>4810.5</v>
      </c>
      <c r="I408" s="23">
        <f t="shared" si="12"/>
        <v>37.74940525863507</v>
      </c>
      <c r="J408" s="40">
        <f t="shared" si="13"/>
        <v>40.72282009001627</v>
      </c>
    </row>
    <row r="409" spans="1:10" ht="15">
      <c r="A409" s="44"/>
      <c r="B409" s="17">
        <v>62051</v>
      </c>
      <c r="C409" s="18" t="s">
        <v>396</v>
      </c>
      <c r="D409" s="19">
        <v>14733.5744052279</v>
      </c>
      <c r="E409" s="20">
        <v>1370</v>
      </c>
      <c r="F409" s="21">
        <v>62.5</v>
      </c>
      <c r="G409" s="20">
        <v>16166.0744052279</v>
      </c>
      <c r="H409" s="22">
        <v>12577.5</v>
      </c>
      <c r="I409" s="23">
        <f t="shared" si="12"/>
        <v>128.5316987098223</v>
      </c>
      <c r="J409" s="40">
        <f t="shared" si="13"/>
        <v>8.861149368066423</v>
      </c>
    </row>
    <row r="410" spans="1:10" ht="15">
      <c r="A410" s="44"/>
      <c r="B410" s="17">
        <v>62060</v>
      </c>
      <c r="C410" s="18" t="s">
        <v>397</v>
      </c>
      <c r="D410" s="19">
        <v>977.654625714155</v>
      </c>
      <c r="E410" s="20">
        <v>653</v>
      </c>
      <c r="F410" s="21">
        <v>22.5</v>
      </c>
      <c r="G410" s="20">
        <v>1653.154625714155</v>
      </c>
      <c r="H410" s="22">
        <v>3029</v>
      </c>
      <c r="I410" s="23">
        <f t="shared" si="12"/>
        <v>54.57757100409888</v>
      </c>
      <c r="J410" s="40">
        <f t="shared" si="13"/>
        <v>40.861271504363195</v>
      </c>
    </row>
    <row r="411" spans="1:10" ht="15">
      <c r="A411" s="44"/>
      <c r="B411" s="17">
        <v>62063</v>
      </c>
      <c r="C411" s="18" t="s">
        <v>385</v>
      </c>
      <c r="D411" s="19">
        <v>43077.3201603783</v>
      </c>
      <c r="E411" s="20">
        <v>8045.5</v>
      </c>
      <c r="F411" s="21">
        <v>268.5</v>
      </c>
      <c r="G411" s="20">
        <v>51391.3201603783</v>
      </c>
      <c r="H411" s="22">
        <v>66259</v>
      </c>
      <c r="I411" s="23">
        <f t="shared" si="12"/>
        <v>77.56126739066134</v>
      </c>
      <c r="J411" s="40">
        <f t="shared" si="13"/>
        <v>16.177829201612788</v>
      </c>
    </row>
    <row r="412" spans="1:10" ht="15">
      <c r="A412" s="44"/>
      <c r="B412" s="17">
        <v>62079</v>
      </c>
      <c r="C412" s="18" t="s">
        <v>398</v>
      </c>
      <c r="D412" s="19">
        <v>1961.23538140659</v>
      </c>
      <c r="E412" s="20">
        <v>1209</v>
      </c>
      <c r="F412" s="21">
        <v>42.5</v>
      </c>
      <c r="G412" s="20">
        <v>3212.73538140659</v>
      </c>
      <c r="H412" s="22">
        <v>7796.5</v>
      </c>
      <c r="I412" s="23">
        <f t="shared" si="12"/>
        <v>41.20740564877304</v>
      </c>
      <c r="J412" s="40">
        <f t="shared" si="13"/>
        <v>38.95434424020543</v>
      </c>
    </row>
    <row r="413" spans="1:10" ht="15">
      <c r="A413" s="44"/>
      <c r="B413" s="17">
        <v>62093</v>
      </c>
      <c r="C413" s="18" t="s">
        <v>589</v>
      </c>
      <c r="D413" s="19">
        <v>1171.91654798497</v>
      </c>
      <c r="E413" s="20">
        <v>670.5</v>
      </c>
      <c r="F413" s="21">
        <v>32.5</v>
      </c>
      <c r="G413" s="20">
        <v>1874.91654798497</v>
      </c>
      <c r="H413" s="22">
        <v>7321</v>
      </c>
      <c r="I413" s="23">
        <f t="shared" si="12"/>
        <v>25.61011539386655</v>
      </c>
      <c r="J413" s="40">
        <f t="shared" si="13"/>
        <v>37.495002151190974</v>
      </c>
    </row>
    <row r="414" spans="1:10" ht="15">
      <c r="A414" s="44"/>
      <c r="B414" s="17">
        <v>62096</v>
      </c>
      <c r="C414" s="18" t="s">
        <v>399</v>
      </c>
      <c r="D414" s="19">
        <v>8614.00451136623</v>
      </c>
      <c r="E414" s="20">
        <v>1821</v>
      </c>
      <c r="F414" s="21">
        <v>85.5</v>
      </c>
      <c r="G414" s="20">
        <v>10520.50451136623</v>
      </c>
      <c r="H414" s="22">
        <v>19875.5</v>
      </c>
      <c r="I414" s="23">
        <f t="shared" si="12"/>
        <v>52.93202440877578</v>
      </c>
      <c r="J414" s="40">
        <f t="shared" si="13"/>
        <v>18.12175450274499</v>
      </c>
    </row>
    <row r="415" spans="1:10" ht="15">
      <c r="A415" s="44"/>
      <c r="B415" s="17">
        <v>62099</v>
      </c>
      <c r="C415" s="18" t="s">
        <v>400</v>
      </c>
      <c r="D415" s="19">
        <v>1628.15173812005</v>
      </c>
      <c r="E415" s="20">
        <v>1011.5</v>
      </c>
      <c r="F415" s="21">
        <v>36</v>
      </c>
      <c r="G415" s="20">
        <v>2675.65173812005</v>
      </c>
      <c r="H415" s="22">
        <v>5493</v>
      </c>
      <c r="I415" s="23">
        <f t="shared" si="12"/>
        <v>48.710208230840166</v>
      </c>
      <c r="J415" s="40">
        <f t="shared" si="13"/>
        <v>39.149340143048214</v>
      </c>
    </row>
    <row r="416" spans="1:10" ht="15">
      <c r="A416" s="44"/>
      <c r="B416" s="17">
        <v>62100</v>
      </c>
      <c r="C416" s="18" t="s">
        <v>401</v>
      </c>
      <c r="D416" s="19">
        <v>2179.9325464555</v>
      </c>
      <c r="E416" s="20">
        <v>1147</v>
      </c>
      <c r="F416" s="21">
        <v>21</v>
      </c>
      <c r="G416" s="20">
        <v>3347.9325464555</v>
      </c>
      <c r="H416" s="22">
        <v>4731</v>
      </c>
      <c r="I416" s="23">
        <f t="shared" si="12"/>
        <v>70.76585386716339</v>
      </c>
      <c r="J416" s="40">
        <f t="shared" si="13"/>
        <v>34.887202289561564</v>
      </c>
    </row>
    <row r="417" spans="1:10" ht="15">
      <c r="A417" s="44"/>
      <c r="B417" s="17">
        <v>62108</v>
      </c>
      <c r="C417" s="18" t="s">
        <v>402</v>
      </c>
      <c r="D417" s="19">
        <v>2168.24881671515</v>
      </c>
      <c r="E417" s="20">
        <v>915.5</v>
      </c>
      <c r="F417" s="21">
        <v>28.5</v>
      </c>
      <c r="G417" s="20">
        <v>3112.24881671515</v>
      </c>
      <c r="H417" s="22">
        <v>5533.5</v>
      </c>
      <c r="I417" s="23">
        <f t="shared" si="12"/>
        <v>56.243766453693866</v>
      </c>
      <c r="J417" s="40">
        <f t="shared" si="13"/>
        <v>30.331765086711577</v>
      </c>
    </row>
    <row r="418" spans="1:10" ht="15">
      <c r="A418" s="44"/>
      <c r="B418" s="17">
        <v>62118</v>
      </c>
      <c r="C418" s="18" t="s">
        <v>403</v>
      </c>
      <c r="D418" s="19">
        <v>9411.31109963455</v>
      </c>
      <c r="E418" s="20">
        <v>841.5</v>
      </c>
      <c r="F418" s="21">
        <v>31</v>
      </c>
      <c r="G418" s="20">
        <v>10283.81109963455</v>
      </c>
      <c r="H418" s="22">
        <v>7224</v>
      </c>
      <c r="I418" s="23">
        <f t="shared" si="12"/>
        <v>142.356189086857</v>
      </c>
      <c r="J418" s="40">
        <f t="shared" si="13"/>
        <v>8.48420873883035</v>
      </c>
    </row>
    <row r="419" spans="1:10" ht="15">
      <c r="A419" s="44"/>
      <c r="B419" s="17">
        <v>62119</v>
      </c>
      <c r="C419" s="18" t="s">
        <v>404</v>
      </c>
      <c r="D419" s="19">
        <v>1771.84944883833</v>
      </c>
      <c r="E419" s="20">
        <v>872.5</v>
      </c>
      <c r="F419" s="21">
        <v>17</v>
      </c>
      <c r="G419" s="20">
        <v>2661.3494488383303</v>
      </c>
      <c r="H419" s="22">
        <v>4241</v>
      </c>
      <c r="I419" s="23">
        <f t="shared" si="12"/>
        <v>62.752875473669654</v>
      </c>
      <c r="J419" s="40">
        <f t="shared" si="13"/>
        <v>33.42289380255057</v>
      </c>
    </row>
    <row r="420" spans="1:10" ht="15">
      <c r="A420" s="44"/>
      <c r="B420" s="17">
        <v>62120</v>
      </c>
      <c r="C420" s="18" t="s">
        <v>405</v>
      </c>
      <c r="D420" s="19">
        <v>3942.82439392342</v>
      </c>
      <c r="E420" s="20">
        <v>894.5</v>
      </c>
      <c r="F420" s="21">
        <v>20</v>
      </c>
      <c r="G420" s="20">
        <v>4857.32439392342</v>
      </c>
      <c r="H420" s="22">
        <v>8185.5</v>
      </c>
      <c r="I420" s="23">
        <f t="shared" si="12"/>
        <v>59.340594880256795</v>
      </c>
      <c r="J420" s="40">
        <f t="shared" si="13"/>
        <v>18.827237504335763</v>
      </c>
    </row>
    <row r="421" spans="1:10" ht="15">
      <c r="A421" s="44"/>
      <c r="B421" s="17">
        <v>62121</v>
      </c>
      <c r="C421" s="18" t="s">
        <v>406</v>
      </c>
      <c r="D421" s="19">
        <v>600.461485012806</v>
      </c>
      <c r="E421" s="20">
        <v>823</v>
      </c>
      <c r="F421" s="21">
        <v>16</v>
      </c>
      <c r="G421" s="20">
        <v>1439.461485012806</v>
      </c>
      <c r="H421" s="22">
        <v>2997</v>
      </c>
      <c r="I421" s="23">
        <f t="shared" si="12"/>
        <v>48.03007958000688</v>
      </c>
      <c r="J421" s="40">
        <f t="shared" si="13"/>
        <v>58.2856859134745</v>
      </c>
    </row>
    <row r="422" spans="1:10" ht="15">
      <c r="A422" s="45"/>
      <c r="B422" s="24">
        <v>62122</v>
      </c>
      <c r="C422" s="25" t="s">
        <v>407</v>
      </c>
      <c r="D422" s="26">
        <v>513.986891799405</v>
      </c>
      <c r="E422" s="27">
        <v>471.5</v>
      </c>
      <c r="F422" s="28">
        <v>9</v>
      </c>
      <c r="G422" s="27">
        <v>994.486891799405</v>
      </c>
      <c r="H422" s="29">
        <v>2649</v>
      </c>
      <c r="I422" s="30">
        <f t="shared" si="12"/>
        <v>37.54197402036259</v>
      </c>
      <c r="J422" s="41">
        <f t="shared" si="13"/>
        <v>48.31637339438358</v>
      </c>
    </row>
    <row r="423" spans="1:10" ht="15" customHeight="1">
      <c r="A423" s="43" t="s">
        <v>408</v>
      </c>
      <c r="B423" s="17">
        <v>63001</v>
      </c>
      <c r="C423" s="18" t="s">
        <v>409</v>
      </c>
      <c r="D423" s="19">
        <v>701.633124790158</v>
      </c>
      <c r="E423" s="20">
        <v>340</v>
      </c>
      <c r="F423" s="21">
        <v>17.5</v>
      </c>
      <c r="G423" s="20">
        <v>1059.133124790158</v>
      </c>
      <c r="H423" s="22">
        <v>1874.5</v>
      </c>
      <c r="I423" s="23">
        <f t="shared" si="12"/>
        <v>56.502167233404</v>
      </c>
      <c r="J423" s="40">
        <f t="shared" si="13"/>
        <v>33.754019360959006</v>
      </c>
    </row>
    <row r="424" spans="1:10" ht="15">
      <c r="A424" s="44"/>
      <c r="B424" s="17">
        <v>63003</v>
      </c>
      <c r="C424" s="18" t="s">
        <v>410</v>
      </c>
      <c r="D424" s="19">
        <v>1266.59701331711</v>
      </c>
      <c r="E424" s="20">
        <v>362.5</v>
      </c>
      <c r="F424" s="21">
        <v>10.5</v>
      </c>
      <c r="G424" s="20">
        <v>1639.59701331711</v>
      </c>
      <c r="H424" s="22">
        <v>1376.5</v>
      </c>
      <c r="I424" s="23">
        <f t="shared" si="12"/>
        <v>119.11347717523502</v>
      </c>
      <c r="J424" s="40">
        <f t="shared" si="13"/>
        <v>22.749492525933206</v>
      </c>
    </row>
    <row r="425" spans="1:10" ht="15">
      <c r="A425" s="44"/>
      <c r="B425" s="17">
        <v>63004</v>
      </c>
      <c r="C425" s="18" t="s">
        <v>411</v>
      </c>
      <c r="D425" s="19">
        <v>397.47857565628</v>
      </c>
      <c r="E425" s="20">
        <v>296</v>
      </c>
      <c r="F425" s="21">
        <v>9</v>
      </c>
      <c r="G425" s="20">
        <v>702.47857565628</v>
      </c>
      <c r="H425" s="22">
        <v>1490.5</v>
      </c>
      <c r="I425" s="23">
        <f t="shared" si="12"/>
        <v>47.130397561642404</v>
      </c>
      <c r="J425" s="40">
        <f t="shared" si="13"/>
        <v>43.41769422861877</v>
      </c>
    </row>
    <row r="426" spans="1:10" ht="15">
      <c r="A426" s="44"/>
      <c r="B426" s="17">
        <v>63012</v>
      </c>
      <c r="C426" s="18" t="s">
        <v>412</v>
      </c>
      <c r="D426" s="19">
        <v>716.346365645439</v>
      </c>
      <c r="E426" s="20">
        <v>404</v>
      </c>
      <c r="F426" s="21">
        <v>17.5</v>
      </c>
      <c r="G426" s="20">
        <v>1137.8463656454392</v>
      </c>
      <c r="H426" s="22">
        <v>1819</v>
      </c>
      <c r="I426" s="23">
        <f t="shared" si="12"/>
        <v>62.553401080013145</v>
      </c>
      <c r="J426" s="40">
        <f t="shared" si="13"/>
        <v>37.04366535994564</v>
      </c>
    </row>
    <row r="427" spans="1:10" ht="15">
      <c r="A427" s="44"/>
      <c r="B427" s="17">
        <v>63013</v>
      </c>
      <c r="C427" s="18" t="s">
        <v>413</v>
      </c>
      <c r="D427" s="19">
        <v>665.922588411991</v>
      </c>
      <c r="E427" s="20">
        <v>364</v>
      </c>
      <c r="F427" s="21">
        <v>15</v>
      </c>
      <c r="G427" s="20">
        <v>1044.922588411991</v>
      </c>
      <c r="H427" s="22">
        <v>1863.5</v>
      </c>
      <c r="I427" s="23">
        <f t="shared" si="12"/>
        <v>56.07311985038857</v>
      </c>
      <c r="J427" s="40">
        <f t="shared" si="13"/>
        <v>36.270629442127465</v>
      </c>
    </row>
    <row r="428" spans="1:10" ht="15">
      <c r="A428" s="44"/>
      <c r="B428" s="17">
        <v>63020</v>
      </c>
      <c r="C428" s="18" t="s">
        <v>414</v>
      </c>
      <c r="D428" s="19">
        <v>1333.13192261674</v>
      </c>
      <c r="E428" s="20">
        <v>492</v>
      </c>
      <c r="F428" s="21">
        <v>27.5</v>
      </c>
      <c r="G428" s="20">
        <v>1852.63192261674</v>
      </c>
      <c r="H428" s="22">
        <v>4801</v>
      </c>
      <c r="I428" s="23">
        <f t="shared" si="12"/>
        <v>38.58845912553093</v>
      </c>
      <c r="J428" s="40">
        <f t="shared" si="13"/>
        <v>28.041187980083766</v>
      </c>
    </row>
    <row r="429" spans="1:10" ht="15">
      <c r="A429" s="44"/>
      <c r="B429" s="17">
        <v>63023</v>
      </c>
      <c r="C429" s="18" t="s">
        <v>415</v>
      </c>
      <c r="D429" s="19">
        <v>5195.95023207065</v>
      </c>
      <c r="E429" s="20">
        <v>964.5</v>
      </c>
      <c r="F429" s="21">
        <v>34</v>
      </c>
      <c r="G429" s="20">
        <v>6194.45023207065</v>
      </c>
      <c r="H429" s="22">
        <v>6365</v>
      </c>
      <c r="I429" s="23">
        <f t="shared" si="12"/>
        <v>97.32050639545405</v>
      </c>
      <c r="J429" s="40">
        <f t="shared" si="13"/>
        <v>16.119267450571257</v>
      </c>
    </row>
    <row r="430" spans="1:10" ht="15">
      <c r="A430" s="44"/>
      <c r="B430" s="17">
        <v>63035</v>
      </c>
      <c r="C430" s="18" t="s">
        <v>416</v>
      </c>
      <c r="D430" s="19">
        <v>4041.71258502043</v>
      </c>
      <c r="E430" s="20">
        <v>1204</v>
      </c>
      <c r="F430" s="21">
        <v>33.5</v>
      </c>
      <c r="G430" s="20">
        <v>5279.21258502043</v>
      </c>
      <c r="H430" s="22">
        <v>5570</v>
      </c>
      <c r="I430" s="23">
        <f t="shared" si="12"/>
        <v>94.7794000901334</v>
      </c>
      <c r="J430" s="40">
        <f t="shared" si="13"/>
        <v>23.44099579379244</v>
      </c>
    </row>
    <row r="431" spans="1:10" ht="15">
      <c r="A431" s="44"/>
      <c r="B431" s="17">
        <v>63038</v>
      </c>
      <c r="C431" s="18" t="s">
        <v>417</v>
      </c>
      <c r="D431" s="19">
        <v>455.329035176633</v>
      </c>
      <c r="E431" s="20">
        <v>790</v>
      </c>
      <c r="F431" s="21">
        <v>13</v>
      </c>
      <c r="G431" s="20">
        <v>1258.329035176633</v>
      </c>
      <c r="H431" s="22">
        <v>2797</v>
      </c>
      <c r="I431" s="23">
        <f t="shared" si="12"/>
        <v>44.98852467560361</v>
      </c>
      <c r="J431" s="40">
        <f t="shared" si="13"/>
        <v>63.814787512018434</v>
      </c>
    </row>
    <row r="432" spans="1:10" ht="15">
      <c r="A432" s="44"/>
      <c r="B432" s="17">
        <v>63040</v>
      </c>
      <c r="C432" s="18" t="s">
        <v>418</v>
      </c>
      <c r="D432" s="19">
        <v>645.229728874616</v>
      </c>
      <c r="E432" s="20">
        <v>298.5</v>
      </c>
      <c r="F432" s="21">
        <v>12</v>
      </c>
      <c r="G432" s="20">
        <v>955.729728874616</v>
      </c>
      <c r="H432" s="22">
        <v>3454</v>
      </c>
      <c r="I432" s="23">
        <f t="shared" si="12"/>
        <v>27.670229556300402</v>
      </c>
      <c r="J432" s="40">
        <f t="shared" si="13"/>
        <v>32.488264267516065</v>
      </c>
    </row>
    <row r="433" spans="1:10" ht="15">
      <c r="A433" s="44"/>
      <c r="B433" s="17">
        <v>63045</v>
      </c>
      <c r="C433" s="18" t="s">
        <v>419</v>
      </c>
      <c r="D433" s="19">
        <v>226.279044057099</v>
      </c>
      <c r="E433" s="20">
        <v>288</v>
      </c>
      <c r="F433" s="21">
        <v>7</v>
      </c>
      <c r="G433" s="20">
        <v>521.279044057099</v>
      </c>
      <c r="H433" s="22">
        <v>1209.5</v>
      </c>
      <c r="I433" s="23">
        <f t="shared" si="12"/>
        <v>43.098722121297975</v>
      </c>
      <c r="J433" s="40">
        <f t="shared" si="13"/>
        <v>56.59157093752013</v>
      </c>
    </row>
    <row r="434" spans="1:10" ht="15">
      <c r="A434" s="44"/>
      <c r="B434" s="17">
        <v>63046</v>
      </c>
      <c r="C434" s="18" t="s">
        <v>420</v>
      </c>
      <c r="D434" s="19">
        <v>709.333501957978</v>
      </c>
      <c r="E434" s="20">
        <v>359</v>
      </c>
      <c r="F434" s="21">
        <v>12</v>
      </c>
      <c r="G434" s="20">
        <v>1080.3335019579781</v>
      </c>
      <c r="H434" s="22">
        <v>1896.5</v>
      </c>
      <c r="I434" s="23">
        <f t="shared" si="12"/>
        <v>56.96459277395086</v>
      </c>
      <c r="J434" s="40">
        <f t="shared" si="13"/>
        <v>34.34124733960447</v>
      </c>
    </row>
    <row r="435" spans="1:10" ht="15">
      <c r="A435" s="44"/>
      <c r="B435" s="17">
        <v>63048</v>
      </c>
      <c r="C435" s="18" t="s">
        <v>421</v>
      </c>
      <c r="D435" s="19">
        <v>730.076071694931</v>
      </c>
      <c r="E435" s="20">
        <v>328</v>
      </c>
      <c r="F435" s="21">
        <v>21.5</v>
      </c>
      <c r="G435" s="20">
        <v>1079.576071694931</v>
      </c>
      <c r="H435" s="22">
        <v>1914</v>
      </c>
      <c r="I435" s="23">
        <f t="shared" si="12"/>
        <v>56.40418347413433</v>
      </c>
      <c r="J435" s="40">
        <f t="shared" si="13"/>
        <v>32.37381868341025</v>
      </c>
    </row>
    <row r="436" spans="1:10" ht="15">
      <c r="A436" s="44"/>
      <c r="B436" s="17">
        <v>63049</v>
      </c>
      <c r="C436" s="18" t="s">
        <v>422</v>
      </c>
      <c r="D436" s="19">
        <v>2142.04504105594</v>
      </c>
      <c r="E436" s="20">
        <v>774</v>
      </c>
      <c r="F436" s="21">
        <v>18.5</v>
      </c>
      <c r="G436" s="20">
        <v>2934.54504105594</v>
      </c>
      <c r="H436" s="22">
        <v>4016.5</v>
      </c>
      <c r="I436" s="23">
        <f t="shared" si="12"/>
        <v>73.06224426878974</v>
      </c>
      <c r="J436" s="40">
        <f t="shared" si="13"/>
        <v>27.005889802762546</v>
      </c>
    </row>
    <row r="437" spans="1:10" ht="15">
      <c r="A437" s="44"/>
      <c r="B437" s="17">
        <v>63057</v>
      </c>
      <c r="C437" s="18" t="s">
        <v>423</v>
      </c>
      <c r="D437" s="19">
        <v>100.443879734198</v>
      </c>
      <c r="E437" s="20">
        <v>347</v>
      </c>
      <c r="F437" s="21">
        <v>6.5</v>
      </c>
      <c r="G437" s="20">
        <v>453.943879734198</v>
      </c>
      <c r="H437" s="22">
        <v>1342</v>
      </c>
      <c r="I437" s="23">
        <f t="shared" si="12"/>
        <v>33.82592248391937</v>
      </c>
      <c r="J437" s="40">
        <f t="shared" si="13"/>
        <v>77.87306223998178</v>
      </c>
    </row>
    <row r="438" spans="1:10" ht="15">
      <c r="A438" s="44"/>
      <c r="B438" s="17">
        <v>63058</v>
      </c>
      <c r="C438" s="18" t="s">
        <v>424</v>
      </c>
      <c r="D438" s="19">
        <v>574.14631906052</v>
      </c>
      <c r="E438" s="20">
        <v>491</v>
      </c>
      <c r="F438" s="21">
        <v>17.5</v>
      </c>
      <c r="G438" s="20">
        <v>1082.64631906052</v>
      </c>
      <c r="H438" s="22">
        <v>3053.5</v>
      </c>
      <c r="I438" s="23">
        <f t="shared" si="12"/>
        <v>35.45591351106992</v>
      </c>
      <c r="J438" s="40">
        <f t="shared" si="13"/>
        <v>46.968247251905616</v>
      </c>
    </row>
    <row r="439" spans="1:10" ht="15">
      <c r="A439" s="44"/>
      <c r="B439" s="17">
        <v>63061</v>
      </c>
      <c r="C439" s="18" t="s">
        <v>425</v>
      </c>
      <c r="D439" s="19">
        <v>1241.67351607059</v>
      </c>
      <c r="E439" s="20">
        <v>403</v>
      </c>
      <c r="F439" s="21">
        <v>26</v>
      </c>
      <c r="G439" s="20">
        <v>1670.67351607059</v>
      </c>
      <c r="H439" s="22">
        <v>3417</v>
      </c>
      <c r="I439" s="23">
        <f t="shared" si="12"/>
        <v>48.89299139802722</v>
      </c>
      <c r="J439" s="40">
        <f t="shared" si="13"/>
        <v>25.678266631592052</v>
      </c>
    </row>
    <row r="440" spans="1:10" ht="15">
      <c r="A440" s="44"/>
      <c r="B440" s="17">
        <v>63067</v>
      </c>
      <c r="C440" s="18" t="s">
        <v>590</v>
      </c>
      <c r="D440" s="19">
        <v>1870.90283360449</v>
      </c>
      <c r="E440" s="20">
        <v>627</v>
      </c>
      <c r="F440" s="21">
        <v>29</v>
      </c>
      <c r="G440" s="20">
        <v>2526.9028336044903</v>
      </c>
      <c r="H440" s="22">
        <v>3293</v>
      </c>
      <c r="I440" s="23">
        <f t="shared" si="12"/>
        <v>76.73558559381993</v>
      </c>
      <c r="J440" s="40">
        <f t="shared" si="13"/>
        <v>25.960634151660333</v>
      </c>
    </row>
    <row r="441" spans="1:10" ht="15">
      <c r="A441" s="44"/>
      <c r="B441" s="17">
        <v>63072</v>
      </c>
      <c r="C441" s="18" t="s">
        <v>426</v>
      </c>
      <c r="D441" s="19">
        <v>1979.31778287193</v>
      </c>
      <c r="E441" s="20">
        <v>534</v>
      </c>
      <c r="F441" s="21">
        <v>17.5</v>
      </c>
      <c r="G441" s="20">
        <v>2530.81778287193</v>
      </c>
      <c r="H441" s="22">
        <v>3071.5</v>
      </c>
      <c r="I441" s="23">
        <f t="shared" si="12"/>
        <v>82.39680230740453</v>
      </c>
      <c r="J441" s="40">
        <f t="shared" si="13"/>
        <v>21.7913752516061</v>
      </c>
    </row>
    <row r="442" spans="1:10" ht="15">
      <c r="A442" s="44"/>
      <c r="B442" s="17">
        <v>63073</v>
      </c>
      <c r="C442" s="18" t="s">
        <v>427</v>
      </c>
      <c r="D442" s="19">
        <v>684.869352926091</v>
      </c>
      <c r="E442" s="20">
        <v>468</v>
      </c>
      <c r="F442" s="21">
        <v>21</v>
      </c>
      <c r="G442" s="20">
        <v>1173.8693529260909</v>
      </c>
      <c r="H442" s="22">
        <v>2349.5</v>
      </c>
      <c r="I442" s="23">
        <f t="shared" si="12"/>
        <v>49.96251768146801</v>
      </c>
      <c r="J442" s="40">
        <f t="shared" si="13"/>
        <v>41.65710594463304</v>
      </c>
    </row>
    <row r="443" spans="1:10" ht="15">
      <c r="A443" s="44"/>
      <c r="B443" s="17">
        <v>63075</v>
      </c>
      <c r="C443" s="18" t="s">
        <v>428</v>
      </c>
      <c r="D443" s="19">
        <v>202.663346746231</v>
      </c>
      <c r="E443" s="20">
        <v>295.5</v>
      </c>
      <c r="F443" s="21">
        <v>7.5</v>
      </c>
      <c r="G443" s="20">
        <v>505.663346746231</v>
      </c>
      <c r="H443" s="22">
        <v>1038</v>
      </c>
      <c r="I443" s="23">
        <f t="shared" si="12"/>
        <v>48.715158646072354</v>
      </c>
      <c r="J443" s="40">
        <f t="shared" si="13"/>
        <v>59.92128991545469</v>
      </c>
    </row>
    <row r="444" spans="1:10" ht="15">
      <c r="A444" s="44"/>
      <c r="B444" s="17">
        <v>63076</v>
      </c>
      <c r="C444" s="18" t="s">
        <v>429</v>
      </c>
      <c r="D444" s="19">
        <v>909.922301454528</v>
      </c>
      <c r="E444" s="20">
        <v>953</v>
      </c>
      <c r="F444" s="21">
        <v>30.5</v>
      </c>
      <c r="G444" s="20">
        <v>1893.422301454528</v>
      </c>
      <c r="H444" s="22">
        <v>3921</v>
      </c>
      <c r="I444" s="23">
        <f t="shared" si="12"/>
        <v>48.28927063133201</v>
      </c>
      <c r="J444" s="40">
        <f t="shared" si="13"/>
        <v>51.94298172385922</v>
      </c>
    </row>
    <row r="445" spans="1:10" ht="15">
      <c r="A445" s="44"/>
      <c r="B445" s="17">
        <v>63079</v>
      </c>
      <c r="C445" s="18" t="s">
        <v>408</v>
      </c>
      <c r="D445" s="19">
        <v>7837.6079549891</v>
      </c>
      <c r="E445" s="20">
        <v>2122</v>
      </c>
      <c r="F445" s="21">
        <v>78</v>
      </c>
      <c r="G445" s="20">
        <v>10037.6079549891</v>
      </c>
      <c r="H445" s="22">
        <v>17096</v>
      </c>
      <c r="I445" s="23">
        <f t="shared" si="12"/>
        <v>58.71319580597274</v>
      </c>
      <c r="J445" s="40">
        <f t="shared" si="13"/>
        <v>21.91757249202496</v>
      </c>
    </row>
    <row r="446" spans="1:10" ht="15">
      <c r="A446" s="44"/>
      <c r="B446" s="17">
        <v>63080</v>
      </c>
      <c r="C446" s="18" t="s">
        <v>430</v>
      </c>
      <c r="D446" s="19">
        <v>1148.41782678156</v>
      </c>
      <c r="E446" s="20">
        <v>598.5</v>
      </c>
      <c r="F446" s="21">
        <v>18.5</v>
      </c>
      <c r="G446" s="20">
        <v>1765.41782678156</v>
      </c>
      <c r="H446" s="22">
        <v>2463.5</v>
      </c>
      <c r="I446" s="23">
        <f t="shared" si="12"/>
        <v>71.66299276564075</v>
      </c>
      <c r="J446" s="40">
        <f t="shared" si="13"/>
        <v>34.94923358312406</v>
      </c>
    </row>
    <row r="447" spans="1:10" ht="15">
      <c r="A447" s="44"/>
      <c r="B447" s="17">
        <v>63084</v>
      </c>
      <c r="C447" s="18" t="s">
        <v>431</v>
      </c>
      <c r="D447" s="19">
        <v>2136.68456210545</v>
      </c>
      <c r="E447" s="20">
        <v>548</v>
      </c>
      <c r="F447" s="21">
        <v>15</v>
      </c>
      <c r="G447" s="20">
        <v>2699.68456210545</v>
      </c>
      <c r="H447" s="22">
        <v>3232.5</v>
      </c>
      <c r="I447" s="23">
        <f t="shared" si="12"/>
        <v>83.51692380836658</v>
      </c>
      <c r="J447" s="40">
        <f t="shared" si="13"/>
        <v>20.854288234360364</v>
      </c>
    </row>
    <row r="448" spans="1:10" ht="15">
      <c r="A448" s="44"/>
      <c r="B448" s="17">
        <v>63086</v>
      </c>
      <c r="C448" s="18" t="s">
        <v>432</v>
      </c>
      <c r="D448" s="19">
        <v>400.171044825139</v>
      </c>
      <c r="E448" s="20">
        <v>179.5</v>
      </c>
      <c r="F448" s="21">
        <v>7</v>
      </c>
      <c r="G448" s="20">
        <v>586.671044825139</v>
      </c>
      <c r="H448" s="22">
        <v>837</v>
      </c>
      <c r="I448" s="23">
        <f t="shared" si="12"/>
        <v>70.0921200507932</v>
      </c>
      <c r="J448" s="40">
        <f t="shared" si="13"/>
        <v>31.789535489277043</v>
      </c>
    </row>
    <row r="449" spans="1:10" ht="15">
      <c r="A449" s="44"/>
      <c r="B449" s="17">
        <v>63087</v>
      </c>
      <c r="C449" s="18" t="s">
        <v>433</v>
      </c>
      <c r="D449" s="19">
        <v>148.239063713283</v>
      </c>
      <c r="E449" s="20">
        <v>210.5</v>
      </c>
      <c r="F449" s="21">
        <v>9.5</v>
      </c>
      <c r="G449" s="20">
        <v>368.23906371328303</v>
      </c>
      <c r="H449" s="22">
        <v>1325</v>
      </c>
      <c r="I449" s="23">
        <f t="shared" si="12"/>
        <v>27.791627450059096</v>
      </c>
      <c r="J449" s="40">
        <f t="shared" si="13"/>
        <v>59.743797353149795</v>
      </c>
    </row>
    <row r="450" spans="1:10" ht="15">
      <c r="A450" s="44"/>
      <c r="B450" s="17">
        <v>63088</v>
      </c>
      <c r="C450" s="18" t="s">
        <v>434</v>
      </c>
      <c r="D450" s="19">
        <v>467.082703271033</v>
      </c>
      <c r="E450" s="20">
        <v>559</v>
      </c>
      <c r="F450" s="21">
        <v>22</v>
      </c>
      <c r="G450" s="20">
        <v>1048.082703271033</v>
      </c>
      <c r="H450" s="22">
        <v>3391</v>
      </c>
      <c r="I450" s="23">
        <f t="shared" si="12"/>
        <v>30.90777656358104</v>
      </c>
      <c r="J450" s="40">
        <f t="shared" si="13"/>
        <v>55.43455666110292</v>
      </c>
    </row>
    <row r="451" spans="1:10" ht="15">
      <c r="A451" s="45"/>
      <c r="B451" s="24">
        <v>63089</v>
      </c>
      <c r="C451" s="25" t="s">
        <v>435</v>
      </c>
      <c r="D451" s="26">
        <v>2461.74557080296</v>
      </c>
      <c r="E451" s="27">
        <v>521</v>
      </c>
      <c r="F451" s="28">
        <v>13.5</v>
      </c>
      <c r="G451" s="27">
        <v>2996.24557080296</v>
      </c>
      <c r="H451" s="29">
        <v>1867.5</v>
      </c>
      <c r="I451" s="30">
        <f t="shared" si="12"/>
        <v>160.44152989574084</v>
      </c>
      <c r="J451" s="41">
        <f t="shared" si="13"/>
        <v>17.838991743816244</v>
      </c>
    </row>
    <row r="452" spans="1:10" ht="15" customHeight="1">
      <c r="A452" s="43" t="s">
        <v>436</v>
      </c>
      <c r="B452" s="17">
        <v>64008</v>
      </c>
      <c r="C452" s="18" t="s">
        <v>437</v>
      </c>
      <c r="D452" s="19">
        <v>137.00439300433</v>
      </c>
      <c r="E452" s="20">
        <v>180</v>
      </c>
      <c r="F452" s="21">
        <v>3.5</v>
      </c>
      <c r="G452" s="20">
        <v>320.50439300433004</v>
      </c>
      <c r="H452" s="22">
        <v>1086</v>
      </c>
      <c r="I452" s="23">
        <f t="shared" si="12"/>
        <v>29.51237504643923</v>
      </c>
      <c r="J452" s="40">
        <f t="shared" si="13"/>
        <v>57.2535054137373</v>
      </c>
    </row>
    <row r="453" spans="1:10" ht="15">
      <c r="A453" s="44"/>
      <c r="B453" s="17">
        <v>64015</v>
      </c>
      <c r="C453" s="18" t="s">
        <v>438</v>
      </c>
      <c r="D453" s="19">
        <v>242.97179443576</v>
      </c>
      <c r="E453" s="20">
        <v>429.5</v>
      </c>
      <c r="F453" s="21">
        <v>12.5</v>
      </c>
      <c r="G453" s="20">
        <v>684.97179443576</v>
      </c>
      <c r="H453" s="22">
        <v>2116.5</v>
      </c>
      <c r="I453" s="23">
        <f t="shared" si="12"/>
        <v>32.363420478892515</v>
      </c>
      <c r="J453" s="40">
        <f t="shared" si="13"/>
        <v>64.5282044590017</v>
      </c>
    </row>
    <row r="454" spans="1:10" ht="15">
      <c r="A454" s="44"/>
      <c r="B454" s="17">
        <v>64021</v>
      </c>
      <c r="C454" s="18" t="s">
        <v>439</v>
      </c>
      <c r="D454" s="19">
        <v>687.013876017806</v>
      </c>
      <c r="E454" s="20">
        <v>222</v>
      </c>
      <c r="F454" s="21">
        <v>10.5</v>
      </c>
      <c r="G454" s="20">
        <v>919.513876017806</v>
      </c>
      <c r="H454" s="22">
        <v>1168</v>
      </c>
      <c r="I454" s="23">
        <f t="shared" si="12"/>
        <v>78.72550308371626</v>
      </c>
      <c r="J454" s="40">
        <f t="shared" si="13"/>
        <v>25.28509966667406</v>
      </c>
    </row>
    <row r="455" spans="1:10" ht="15">
      <c r="A455" s="44"/>
      <c r="B455" s="17">
        <v>64023</v>
      </c>
      <c r="C455" s="18" t="s">
        <v>440</v>
      </c>
      <c r="D455" s="19">
        <v>121.328659525849</v>
      </c>
      <c r="E455" s="20">
        <v>243.5</v>
      </c>
      <c r="F455" s="21">
        <v>10.5</v>
      </c>
      <c r="G455" s="20">
        <v>375.328659525849</v>
      </c>
      <c r="H455" s="22">
        <v>1070</v>
      </c>
      <c r="I455" s="23">
        <f t="shared" si="12"/>
        <v>35.0774448154999</v>
      </c>
      <c r="J455" s="40">
        <f t="shared" si="13"/>
        <v>67.67402210129039</v>
      </c>
    </row>
    <row r="456" spans="1:10" ht="15">
      <c r="A456" s="44"/>
      <c r="B456" s="17">
        <v>64025</v>
      </c>
      <c r="C456" s="18" t="s">
        <v>441</v>
      </c>
      <c r="D456" s="19">
        <v>234.320094477419</v>
      </c>
      <c r="E456" s="20">
        <v>195</v>
      </c>
      <c r="F456" s="21">
        <v>11</v>
      </c>
      <c r="G456" s="20">
        <v>440.320094477419</v>
      </c>
      <c r="H456" s="22">
        <v>1077.5</v>
      </c>
      <c r="I456" s="23">
        <f t="shared" si="12"/>
        <v>40.86497396542171</v>
      </c>
      <c r="J456" s="40">
        <f t="shared" si="13"/>
        <v>46.78414693848689</v>
      </c>
    </row>
    <row r="457" spans="1:10" ht="15">
      <c r="A457" s="44"/>
      <c r="B457" s="17">
        <v>64029</v>
      </c>
      <c r="C457" s="18" t="s">
        <v>442</v>
      </c>
      <c r="D457" s="19">
        <v>656.930630876639</v>
      </c>
      <c r="E457" s="20">
        <v>238.5</v>
      </c>
      <c r="F457" s="21">
        <v>2.5</v>
      </c>
      <c r="G457" s="20">
        <v>897.930630876639</v>
      </c>
      <c r="H457" s="22">
        <v>1176</v>
      </c>
      <c r="I457" s="23">
        <f t="shared" si="12"/>
        <v>76.35464548270741</v>
      </c>
      <c r="J457" s="40">
        <f t="shared" si="13"/>
        <v>26.839489790510267</v>
      </c>
    </row>
    <row r="458" spans="1:10" ht="15">
      <c r="A458" s="44"/>
      <c r="B458" s="17">
        <v>64034</v>
      </c>
      <c r="C458" s="18" t="s">
        <v>443</v>
      </c>
      <c r="D458" s="19">
        <v>1716.18197937896</v>
      </c>
      <c r="E458" s="20">
        <v>1026</v>
      </c>
      <c r="F458" s="21">
        <v>33.5</v>
      </c>
      <c r="G458" s="20">
        <v>2775.68197937896</v>
      </c>
      <c r="H458" s="22">
        <v>5291.5</v>
      </c>
      <c r="I458" s="23">
        <f aca="true" t="shared" si="14" ref="I458:I521">G458/H458*100</f>
        <v>52.455484822431444</v>
      </c>
      <c r="J458" s="40">
        <f aca="true" t="shared" si="15" ref="J458:J521">(E458+F458)/G458*100</f>
        <v>38.17079938808609</v>
      </c>
    </row>
    <row r="459" spans="1:10" ht="15">
      <c r="A459" s="44"/>
      <c r="B459" s="17">
        <v>64047</v>
      </c>
      <c r="C459" s="18" t="s">
        <v>444</v>
      </c>
      <c r="D459" s="19">
        <v>87.1668336321063</v>
      </c>
      <c r="E459" s="20">
        <v>193</v>
      </c>
      <c r="F459" s="21">
        <v>7</v>
      </c>
      <c r="G459" s="20">
        <v>287.1668336321063</v>
      </c>
      <c r="H459" s="22">
        <v>1085.5</v>
      </c>
      <c r="I459" s="23">
        <f t="shared" si="14"/>
        <v>26.454798123639456</v>
      </c>
      <c r="J459" s="40">
        <f t="shared" si="15"/>
        <v>69.6459258440071</v>
      </c>
    </row>
    <row r="460" spans="1:10" ht="15">
      <c r="A460" s="44"/>
      <c r="B460" s="17">
        <v>64056</v>
      </c>
      <c r="C460" s="18" t="s">
        <v>445</v>
      </c>
      <c r="D460" s="19">
        <v>593.190894006855</v>
      </c>
      <c r="E460" s="20">
        <v>261</v>
      </c>
      <c r="F460" s="21">
        <v>13</v>
      </c>
      <c r="G460" s="20">
        <v>867.190894006855</v>
      </c>
      <c r="H460" s="22">
        <v>1276.5</v>
      </c>
      <c r="I460" s="23">
        <f t="shared" si="14"/>
        <v>67.93504849250725</v>
      </c>
      <c r="J460" s="40">
        <f t="shared" si="15"/>
        <v>31.59627273459747</v>
      </c>
    </row>
    <row r="461" spans="1:10" ht="15">
      <c r="A461" s="44"/>
      <c r="B461" s="17">
        <v>64063</v>
      </c>
      <c r="C461" s="18" t="s">
        <v>446</v>
      </c>
      <c r="D461" s="19">
        <v>214.749330494551</v>
      </c>
      <c r="E461" s="20">
        <v>371</v>
      </c>
      <c r="F461" s="21">
        <v>16</v>
      </c>
      <c r="G461" s="20">
        <v>601.749330494551</v>
      </c>
      <c r="H461" s="22">
        <v>1985</v>
      </c>
      <c r="I461" s="23">
        <f t="shared" si="14"/>
        <v>30.314827732722975</v>
      </c>
      <c r="J461" s="40">
        <f t="shared" si="15"/>
        <v>64.31249365611123</v>
      </c>
    </row>
    <row r="462" spans="1:10" ht="15">
      <c r="A462" s="44"/>
      <c r="B462" s="17">
        <v>64065</v>
      </c>
      <c r="C462" s="18" t="s">
        <v>591</v>
      </c>
      <c r="D462" s="19">
        <v>1079.64286743758</v>
      </c>
      <c r="E462" s="20">
        <v>376.5</v>
      </c>
      <c r="F462" s="21">
        <v>13.5</v>
      </c>
      <c r="G462" s="20">
        <v>1469.64286743758</v>
      </c>
      <c r="H462" s="22">
        <v>2306.5</v>
      </c>
      <c r="I462" s="23">
        <f t="shared" si="14"/>
        <v>63.717444935511814</v>
      </c>
      <c r="J462" s="40">
        <f t="shared" si="15"/>
        <v>26.537059352384766</v>
      </c>
    </row>
    <row r="463" spans="1:10" ht="15">
      <c r="A463" s="44"/>
      <c r="B463" s="17">
        <v>64074</v>
      </c>
      <c r="C463" s="18" t="s">
        <v>436</v>
      </c>
      <c r="D463" s="19">
        <v>2150.13293502383</v>
      </c>
      <c r="E463" s="20">
        <v>694.5</v>
      </c>
      <c r="F463" s="21">
        <v>20</v>
      </c>
      <c r="G463" s="20">
        <v>2864.63293502383</v>
      </c>
      <c r="H463" s="22">
        <v>4677</v>
      </c>
      <c r="I463" s="23">
        <f t="shared" si="14"/>
        <v>61.24936786452492</v>
      </c>
      <c r="J463" s="40">
        <f t="shared" si="15"/>
        <v>24.942113569397197</v>
      </c>
    </row>
    <row r="464" spans="1:10" ht="15">
      <c r="A464" s="44"/>
      <c r="B464" s="17">
        <v>64075</v>
      </c>
      <c r="C464" s="18" t="s">
        <v>447</v>
      </c>
      <c r="D464" s="19">
        <v>108.087990070794</v>
      </c>
      <c r="E464" s="20">
        <v>221</v>
      </c>
      <c r="F464" s="21">
        <v>6</v>
      </c>
      <c r="G464" s="20">
        <v>335.08799007079404</v>
      </c>
      <c r="H464" s="22">
        <v>981.5</v>
      </c>
      <c r="I464" s="23">
        <f t="shared" si="14"/>
        <v>34.140396339357515</v>
      </c>
      <c r="J464" s="40">
        <f t="shared" si="15"/>
        <v>67.74340075633319</v>
      </c>
    </row>
    <row r="465" spans="1:10" ht="15">
      <c r="A465" s="45"/>
      <c r="B465" s="24">
        <v>64076</v>
      </c>
      <c r="C465" s="25" t="s">
        <v>448</v>
      </c>
      <c r="D465" s="26">
        <v>128.587989280107</v>
      </c>
      <c r="E465" s="27">
        <v>283.5</v>
      </c>
      <c r="F465" s="28">
        <v>8.5</v>
      </c>
      <c r="G465" s="27">
        <v>420.58798928010697</v>
      </c>
      <c r="H465" s="29">
        <v>1337.5</v>
      </c>
      <c r="I465" s="30">
        <f t="shared" si="14"/>
        <v>31.445830974213607</v>
      </c>
      <c r="J465" s="41">
        <f t="shared" si="15"/>
        <v>69.42661403617288</v>
      </c>
    </row>
    <row r="466" spans="1:10" ht="15" customHeight="1">
      <c r="A466" s="43" t="s">
        <v>449</v>
      </c>
      <c r="B466" s="17">
        <v>71002</v>
      </c>
      <c r="C466" s="18" t="s">
        <v>450</v>
      </c>
      <c r="D466" s="19">
        <v>498.873408488168</v>
      </c>
      <c r="E466" s="20">
        <v>483</v>
      </c>
      <c r="F466" s="21">
        <v>17</v>
      </c>
      <c r="G466" s="20">
        <v>998.873408488168</v>
      </c>
      <c r="H466" s="22">
        <v>2653</v>
      </c>
      <c r="I466" s="23">
        <f t="shared" si="14"/>
        <v>37.65071272100143</v>
      </c>
      <c r="J466" s="40">
        <f t="shared" si="15"/>
        <v>50.05639310758794</v>
      </c>
    </row>
    <row r="467" spans="1:10" ht="15">
      <c r="A467" s="44"/>
      <c r="B467" s="17">
        <v>71004</v>
      </c>
      <c r="C467" s="18" t="s">
        <v>451</v>
      </c>
      <c r="D467" s="19">
        <v>6495.45957689725</v>
      </c>
      <c r="E467" s="20">
        <v>3102</v>
      </c>
      <c r="F467" s="21">
        <v>79.5</v>
      </c>
      <c r="G467" s="20">
        <v>9676.95957689725</v>
      </c>
      <c r="H467" s="22">
        <v>15237.5</v>
      </c>
      <c r="I467" s="23">
        <f t="shared" si="14"/>
        <v>63.50752798620016</v>
      </c>
      <c r="J467" s="40">
        <f t="shared" si="15"/>
        <v>32.877062001948474</v>
      </c>
    </row>
    <row r="468" spans="1:10" ht="15">
      <c r="A468" s="44"/>
      <c r="B468" s="17">
        <v>71011</v>
      </c>
      <c r="C468" s="18" t="s">
        <v>452</v>
      </c>
      <c r="D468" s="19">
        <v>2888.70787119332</v>
      </c>
      <c r="E468" s="20">
        <v>1217.5</v>
      </c>
      <c r="F468" s="21">
        <v>35.5</v>
      </c>
      <c r="G468" s="20">
        <v>4141.70787119332</v>
      </c>
      <c r="H468" s="22">
        <v>6254</v>
      </c>
      <c r="I468" s="23">
        <f t="shared" si="14"/>
        <v>66.22494197622834</v>
      </c>
      <c r="J468" s="40">
        <f t="shared" si="15"/>
        <v>30.253220144157154</v>
      </c>
    </row>
    <row r="469" spans="1:10" ht="15">
      <c r="A469" s="44"/>
      <c r="B469" s="17">
        <v>71016</v>
      </c>
      <c r="C469" s="18" t="s">
        <v>453</v>
      </c>
      <c r="D469" s="19">
        <v>19366.3378497652</v>
      </c>
      <c r="E469" s="20">
        <v>12352.5</v>
      </c>
      <c r="F469" s="21">
        <v>288</v>
      </c>
      <c r="G469" s="20">
        <v>32006.8378497652</v>
      </c>
      <c r="H469" s="22">
        <v>21546.5</v>
      </c>
      <c r="I469" s="23">
        <f t="shared" si="14"/>
        <v>148.54773559401852</v>
      </c>
      <c r="J469" s="40">
        <f t="shared" si="15"/>
        <v>39.49312349858619</v>
      </c>
    </row>
    <row r="470" spans="1:10" ht="15">
      <c r="A470" s="44"/>
      <c r="B470" s="17">
        <v>71017</v>
      </c>
      <c r="C470" s="18" t="s">
        <v>454</v>
      </c>
      <c r="D470" s="19">
        <v>433.08538399817</v>
      </c>
      <c r="E470" s="20">
        <v>543</v>
      </c>
      <c r="F470" s="21">
        <v>22</v>
      </c>
      <c r="G470" s="20">
        <v>998.0853839981701</v>
      </c>
      <c r="H470" s="22">
        <v>2757</v>
      </c>
      <c r="I470" s="23">
        <f t="shared" si="14"/>
        <v>36.20186376489554</v>
      </c>
      <c r="J470" s="40">
        <f t="shared" si="15"/>
        <v>56.60838331653556</v>
      </c>
    </row>
    <row r="471" spans="1:10" ht="15">
      <c r="A471" s="44"/>
      <c r="B471" s="17">
        <v>71020</v>
      </c>
      <c r="C471" s="18" t="s">
        <v>455</v>
      </c>
      <c r="D471" s="19">
        <v>1274.07083282029</v>
      </c>
      <c r="E471" s="20">
        <v>640.5</v>
      </c>
      <c r="F471" s="21">
        <v>14.5</v>
      </c>
      <c r="G471" s="20">
        <v>1929.07083282029</v>
      </c>
      <c r="H471" s="22">
        <v>3009.5</v>
      </c>
      <c r="I471" s="23">
        <f t="shared" si="14"/>
        <v>64.09937972488088</v>
      </c>
      <c r="J471" s="40">
        <f t="shared" si="15"/>
        <v>33.95417051858038</v>
      </c>
    </row>
    <row r="472" spans="1:10" ht="15">
      <c r="A472" s="44"/>
      <c r="B472" s="17">
        <v>71022</v>
      </c>
      <c r="C472" s="18" t="s">
        <v>449</v>
      </c>
      <c r="D472" s="19">
        <v>23345.0055003798</v>
      </c>
      <c r="E472" s="20">
        <v>5727.5</v>
      </c>
      <c r="F472" s="21">
        <v>140</v>
      </c>
      <c r="G472" s="20">
        <v>29212.5055003798</v>
      </c>
      <c r="H472" s="22">
        <v>24997</v>
      </c>
      <c r="I472" s="23">
        <f t="shared" si="14"/>
        <v>116.86404568700164</v>
      </c>
      <c r="J472" s="40">
        <f t="shared" si="15"/>
        <v>20.0855760212821</v>
      </c>
    </row>
    <row r="473" spans="1:10" ht="15">
      <c r="A473" s="44"/>
      <c r="B473" s="17">
        <v>71024</v>
      </c>
      <c r="C473" s="18" t="s">
        <v>456</v>
      </c>
      <c r="D473" s="19">
        <v>1456.15456737198</v>
      </c>
      <c r="E473" s="20">
        <v>950</v>
      </c>
      <c r="F473" s="21">
        <v>43</v>
      </c>
      <c r="G473" s="20">
        <v>2449.15456737198</v>
      </c>
      <c r="H473" s="22">
        <v>4068.5</v>
      </c>
      <c r="I473" s="23">
        <f t="shared" si="14"/>
        <v>60.1979738815775</v>
      </c>
      <c r="J473" s="40">
        <f t="shared" si="15"/>
        <v>40.54460315526431</v>
      </c>
    </row>
    <row r="474" spans="1:10" ht="15">
      <c r="A474" s="44"/>
      <c r="B474" s="17">
        <v>71034</v>
      </c>
      <c r="C474" s="18" t="s">
        <v>457</v>
      </c>
      <c r="D474" s="19">
        <v>2793.71086328866</v>
      </c>
      <c r="E474" s="20">
        <v>909</v>
      </c>
      <c r="F474" s="21">
        <v>28.5</v>
      </c>
      <c r="G474" s="20">
        <v>3731.21086328866</v>
      </c>
      <c r="H474" s="22">
        <v>5174.5</v>
      </c>
      <c r="I474" s="23">
        <f t="shared" si="14"/>
        <v>72.10765993407402</v>
      </c>
      <c r="J474" s="40">
        <f t="shared" si="15"/>
        <v>25.125891683690448</v>
      </c>
    </row>
    <row r="475" spans="1:10" ht="15">
      <c r="A475" s="44"/>
      <c r="B475" s="17">
        <v>71037</v>
      </c>
      <c r="C475" s="18" t="s">
        <v>458</v>
      </c>
      <c r="D475" s="19">
        <v>4440.74866348497</v>
      </c>
      <c r="E475" s="20">
        <v>1047</v>
      </c>
      <c r="F475" s="21">
        <v>45</v>
      </c>
      <c r="G475" s="20">
        <v>5532.74866348497</v>
      </c>
      <c r="H475" s="22">
        <v>4815</v>
      </c>
      <c r="I475" s="23">
        <f t="shared" si="14"/>
        <v>114.90651429875327</v>
      </c>
      <c r="J475" s="40">
        <f t="shared" si="15"/>
        <v>19.737025236786565</v>
      </c>
    </row>
    <row r="476" spans="1:10" ht="15">
      <c r="A476" s="44"/>
      <c r="B476" s="17">
        <v>71045</v>
      </c>
      <c r="C476" s="18" t="s">
        <v>459</v>
      </c>
      <c r="D476" s="19">
        <v>668.057453191913</v>
      </c>
      <c r="E476" s="20">
        <v>519.5</v>
      </c>
      <c r="F476" s="21">
        <v>23.5</v>
      </c>
      <c r="G476" s="20">
        <v>1211.057453191913</v>
      </c>
      <c r="H476" s="22">
        <v>2215</v>
      </c>
      <c r="I476" s="23">
        <f t="shared" si="14"/>
        <v>54.67528005381097</v>
      </c>
      <c r="J476" s="40">
        <f t="shared" si="15"/>
        <v>44.83684886863515</v>
      </c>
    </row>
    <row r="477" spans="1:10" ht="15">
      <c r="A477" s="44"/>
      <c r="B477" s="17">
        <v>71053</v>
      </c>
      <c r="C477" s="18" t="s">
        <v>592</v>
      </c>
      <c r="D477" s="19">
        <v>9297.59191036634</v>
      </c>
      <c r="E477" s="20">
        <v>2612</v>
      </c>
      <c r="F477" s="21">
        <v>120</v>
      </c>
      <c r="G477" s="20">
        <v>12029.59191036634</v>
      </c>
      <c r="H477" s="22">
        <v>12925</v>
      </c>
      <c r="I477" s="23">
        <f t="shared" si="14"/>
        <v>93.07227783649006</v>
      </c>
      <c r="J477" s="40">
        <f t="shared" si="15"/>
        <v>22.710662342965563</v>
      </c>
    </row>
    <row r="478" spans="1:10" ht="15">
      <c r="A478" s="44"/>
      <c r="B478" s="17">
        <v>71057</v>
      </c>
      <c r="C478" s="18" t="s">
        <v>460</v>
      </c>
      <c r="D478" s="19">
        <v>5595.57639141005</v>
      </c>
      <c r="E478" s="20">
        <v>1133</v>
      </c>
      <c r="F478" s="21">
        <v>31</v>
      </c>
      <c r="G478" s="20">
        <v>6759.57639141005</v>
      </c>
      <c r="H478" s="22">
        <v>6010.5</v>
      </c>
      <c r="I478" s="23">
        <f t="shared" si="14"/>
        <v>112.46279662939938</v>
      </c>
      <c r="J478" s="40">
        <f t="shared" si="15"/>
        <v>17.22001398607153</v>
      </c>
    </row>
    <row r="479" spans="1:10" ht="15">
      <c r="A479" s="44"/>
      <c r="B479" s="17">
        <v>71066</v>
      </c>
      <c r="C479" s="18" t="s">
        <v>461</v>
      </c>
      <c r="D479" s="19">
        <v>2325.86392165527</v>
      </c>
      <c r="E479" s="20">
        <v>1545.5</v>
      </c>
      <c r="F479" s="21">
        <v>51</v>
      </c>
      <c r="G479" s="20">
        <v>3922.36392165527</v>
      </c>
      <c r="H479" s="22">
        <v>6868.5</v>
      </c>
      <c r="I479" s="23">
        <f t="shared" si="14"/>
        <v>57.106557787803304</v>
      </c>
      <c r="J479" s="40">
        <f t="shared" si="15"/>
        <v>40.702495533006626</v>
      </c>
    </row>
    <row r="480" spans="1:10" ht="15">
      <c r="A480" s="44"/>
      <c r="B480" s="17">
        <v>71067</v>
      </c>
      <c r="C480" s="18" t="s">
        <v>462</v>
      </c>
      <c r="D480" s="19">
        <v>924.684103448845</v>
      </c>
      <c r="E480" s="20">
        <v>494</v>
      </c>
      <c r="F480" s="21">
        <v>16</v>
      </c>
      <c r="G480" s="20">
        <v>1434.684103448845</v>
      </c>
      <c r="H480" s="22">
        <v>2315</v>
      </c>
      <c r="I480" s="23">
        <f t="shared" si="14"/>
        <v>61.97339539735831</v>
      </c>
      <c r="J480" s="40">
        <f t="shared" si="15"/>
        <v>35.54789509230695</v>
      </c>
    </row>
    <row r="481" spans="1:10" ht="15">
      <c r="A481" s="44"/>
      <c r="B481" s="17">
        <v>71069</v>
      </c>
      <c r="C481" s="18" t="s">
        <v>463</v>
      </c>
      <c r="D481" s="19">
        <v>2670.06539086501</v>
      </c>
      <c r="E481" s="20">
        <v>694</v>
      </c>
      <c r="F481" s="21">
        <v>26</v>
      </c>
      <c r="G481" s="20">
        <v>3390.06539086501</v>
      </c>
      <c r="H481" s="22">
        <v>3565.5</v>
      </c>
      <c r="I481" s="23">
        <f t="shared" si="14"/>
        <v>95.07966318510756</v>
      </c>
      <c r="J481" s="40">
        <f t="shared" si="15"/>
        <v>21.238528375887302</v>
      </c>
    </row>
    <row r="482" spans="1:10" ht="15">
      <c r="A482" s="45"/>
      <c r="B482" s="24">
        <v>71070</v>
      </c>
      <c r="C482" s="25" t="s">
        <v>464</v>
      </c>
      <c r="D482" s="26">
        <v>5032.66446537287</v>
      </c>
      <c r="E482" s="27">
        <v>2507.5</v>
      </c>
      <c r="F482" s="28">
        <v>62.5</v>
      </c>
      <c r="G482" s="27">
        <v>7602.66446537287</v>
      </c>
      <c r="H482" s="29">
        <v>11024</v>
      </c>
      <c r="I482" s="30">
        <f t="shared" si="14"/>
        <v>68.9646631474317</v>
      </c>
      <c r="J482" s="41">
        <f t="shared" si="15"/>
        <v>33.80393823383017</v>
      </c>
    </row>
    <row r="483" spans="1:10" ht="15" customHeight="1">
      <c r="A483" s="43" t="s">
        <v>465</v>
      </c>
      <c r="B483" s="17">
        <v>72003</v>
      </c>
      <c r="C483" s="18" t="s">
        <v>466</v>
      </c>
      <c r="D483" s="19">
        <v>1476.71533810785</v>
      </c>
      <c r="E483" s="20">
        <v>876</v>
      </c>
      <c r="F483" s="21">
        <v>34</v>
      </c>
      <c r="G483" s="20">
        <v>2386.7153381078497</v>
      </c>
      <c r="H483" s="22">
        <v>4274</v>
      </c>
      <c r="I483" s="23">
        <f t="shared" si="14"/>
        <v>55.84266116302877</v>
      </c>
      <c r="J483" s="40">
        <f t="shared" si="15"/>
        <v>38.12771407927657</v>
      </c>
    </row>
    <row r="484" spans="1:10" ht="15">
      <c r="A484" s="44"/>
      <c r="B484" s="17">
        <v>72004</v>
      </c>
      <c r="C484" s="18" t="s">
        <v>467</v>
      </c>
      <c r="D484" s="19">
        <v>3560.06493294578</v>
      </c>
      <c r="E484" s="20">
        <v>1145.5</v>
      </c>
      <c r="F484" s="21">
        <v>50</v>
      </c>
      <c r="G484" s="20">
        <v>4755.56493294578</v>
      </c>
      <c r="H484" s="22">
        <v>5118</v>
      </c>
      <c r="I484" s="23">
        <f t="shared" si="14"/>
        <v>92.91842385591599</v>
      </c>
      <c r="J484" s="40">
        <f t="shared" si="15"/>
        <v>25.138969120530152</v>
      </c>
    </row>
    <row r="485" spans="1:10" ht="15">
      <c r="A485" s="44"/>
      <c r="B485" s="17">
        <v>72018</v>
      </c>
      <c r="C485" s="18" t="s">
        <v>468</v>
      </c>
      <c r="D485" s="19">
        <v>1273.3103205868</v>
      </c>
      <c r="E485" s="20">
        <v>706.5</v>
      </c>
      <c r="F485" s="21">
        <v>43.5</v>
      </c>
      <c r="G485" s="20">
        <v>2023.3103205868</v>
      </c>
      <c r="H485" s="22">
        <v>3999.5</v>
      </c>
      <c r="I485" s="23">
        <f t="shared" si="14"/>
        <v>50.589081649876235</v>
      </c>
      <c r="J485" s="40">
        <f t="shared" si="15"/>
        <v>37.06796690398363</v>
      </c>
    </row>
    <row r="486" spans="1:10" ht="15">
      <c r="A486" s="44"/>
      <c r="B486" s="17">
        <v>72020</v>
      </c>
      <c r="C486" s="18" t="s">
        <v>469</v>
      </c>
      <c r="D486" s="19">
        <v>6606.6047236085</v>
      </c>
      <c r="E486" s="20">
        <v>1960.5</v>
      </c>
      <c r="F486" s="21">
        <v>81</v>
      </c>
      <c r="G486" s="20">
        <v>8648.1047236085</v>
      </c>
      <c r="H486" s="22">
        <v>11047.5</v>
      </c>
      <c r="I486" s="23">
        <f t="shared" si="14"/>
        <v>78.28110182039828</v>
      </c>
      <c r="J486" s="40">
        <f t="shared" si="15"/>
        <v>23.606328383453775</v>
      </c>
    </row>
    <row r="487" spans="1:10" ht="15">
      <c r="A487" s="44"/>
      <c r="B487" s="17">
        <v>72021</v>
      </c>
      <c r="C487" s="18" t="s">
        <v>465</v>
      </c>
      <c r="D487" s="19">
        <v>2191.20995322596</v>
      </c>
      <c r="E487" s="20">
        <v>1464</v>
      </c>
      <c r="F487" s="21">
        <v>73.5</v>
      </c>
      <c r="G487" s="20">
        <v>3728.70995322596</v>
      </c>
      <c r="H487" s="22">
        <v>8154.5</v>
      </c>
      <c r="I487" s="23">
        <f t="shared" si="14"/>
        <v>45.72579499939861</v>
      </c>
      <c r="J487" s="40">
        <f t="shared" si="15"/>
        <v>41.23410024611339</v>
      </c>
    </row>
    <row r="488" spans="1:10" ht="15">
      <c r="A488" s="44"/>
      <c r="B488" s="17">
        <v>72030</v>
      </c>
      <c r="C488" s="18" t="s">
        <v>470</v>
      </c>
      <c r="D488" s="19">
        <v>2928.26105682124</v>
      </c>
      <c r="E488" s="20">
        <v>1197.5</v>
      </c>
      <c r="F488" s="21">
        <v>49</v>
      </c>
      <c r="G488" s="20">
        <v>4174.76105682124</v>
      </c>
      <c r="H488" s="22">
        <v>5336</v>
      </c>
      <c r="I488" s="23">
        <f t="shared" si="14"/>
        <v>78.2376509899033</v>
      </c>
      <c r="J488" s="40">
        <f t="shared" si="15"/>
        <v>29.85799625497882</v>
      </c>
    </row>
    <row r="489" spans="1:10" ht="15">
      <c r="A489" s="44"/>
      <c r="B489" s="17">
        <v>72037</v>
      </c>
      <c r="C489" s="18" t="s">
        <v>471</v>
      </c>
      <c r="D489" s="19">
        <v>2162.02910773715</v>
      </c>
      <c r="E489" s="20">
        <v>806.5</v>
      </c>
      <c r="F489" s="21">
        <v>37.5</v>
      </c>
      <c r="G489" s="20">
        <v>3006.02910773715</v>
      </c>
      <c r="H489" s="22">
        <v>4512</v>
      </c>
      <c r="I489" s="23">
        <f t="shared" si="14"/>
        <v>66.62298554381981</v>
      </c>
      <c r="J489" s="40">
        <f t="shared" si="15"/>
        <v>28.076907100721264</v>
      </c>
    </row>
    <row r="490" spans="1:10" ht="15">
      <c r="A490" s="44"/>
      <c r="B490" s="17">
        <v>72038</v>
      </c>
      <c r="C490" s="18" t="s">
        <v>472</v>
      </c>
      <c r="D490" s="19">
        <v>948.929633175694</v>
      </c>
      <c r="E490" s="20">
        <v>833</v>
      </c>
      <c r="F490" s="21">
        <v>27.5</v>
      </c>
      <c r="G490" s="20">
        <v>1809.429633175694</v>
      </c>
      <c r="H490" s="22">
        <v>4098.5</v>
      </c>
      <c r="I490" s="23">
        <f t="shared" si="14"/>
        <v>44.14858199769902</v>
      </c>
      <c r="J490" s="40">
        <f t="shared" si="15"/>
        <v>47.55642243405473</v>
      </c>
    </row>
    <row r="491" spans="1:10" ht="15">
      <c r="A491" s="44"/>
      <c r="B491" s="17">
        <v>72039</v>
      </c>
      <c r="C491" s="18" t="s">
        <v>473</v>
      </c>
      <c r="D491" s="19">
        <v>5235.76734026984</v>
      </c>
      <c r="E491" s="20">
        <v>1730.5</v>
      </c>
      <c r="F491" s="21">
        <v>51.5</v>
      </c>
      <c r="G491" s="20">
        <v>7017.76734026984</v>
      </c>
      <c r="H491" s="22">
        <v>10061</v>
      </c>
      <c r="I491" s="23">
        <f t="shared" si="14"/>
        <v>69.75218507374854</v>
      </c>
      <c r="J491" s="40">
        <f t="shared" si="15"/>
        <v>25.392691344644668</v>
      </c>
    </row>
    <row r="492" spans="1:10" ht="15">
      <c r="A492" s="44"/>
      <c r="B492" s="17">
        <v>72041</v>
      </c>
      <c r="C492" s="18" t="s">
        <v>474</v>
      </c>
      <c r="D492" s="19">
        <v>3286.90584475208</v>
      </c>
      <c r="E492" s="20">
        <v>1154</v>
      </c>
      <c r="F492" s="21">
        <v>56.5</v>
      </c>
      <c r="G492" s="20">
        <v>4497.40584475208</v>
      </c>
      <c r="H492" s="22">
        <v>6748.5</v>
      </c>
      <c r="I492" s="23">
        <f t="shared" si="14"/>
        <v>66.6430443024684</v>
      </c>
      <c r="J492" s="40">
        <f t="shared" si="15"/>
        <v>26.915516228372066</v>
      </c>
    </row>
    <row r="493" spans="1:10" ht="15">
      <c r="A493" s="44"/>
      <c r="B493" s="17">
        <v>72042</v>
      </c>
      <c r="C493" s="18" t="s">
        <v>593</v>
      </c>
      <c r="D493" s="19">
        <v>4576.75443876812</v>
      </c>
      <c r="E493" s="20">
        <v>1650.5</v>
      </c>
      <c r="F493" s="21">
        <v>53.5</v>
      </c>
      <c r="G493" s="20">
        <v>6280.75443876812</v>
      </c>
      <c r="H493" s="22">
        <v>7745.5</v>
      </c>
      <c r="I493" s="23">
        <f t="shared" si="14"/>
        <v>81.08907673833994</v>
      </c>
      <c r="J493" s="40">
        <f t="shared" si="15"/>
        <v>27.130498678343727</v>
      </c>
    </row>
    <row r="494" spans="1:10" ht="15">
      <c r="A494" s="45"/>
      <c r="B494" s="24">
        <v>72043</v>
      </c>
      <c r="C494" s="25" t="s">
        <v>594</v>
      </c>
      <c r="D494" s="26">
        <v>5698.98223518138</v>
      </c>
      <c r="E494" s="27">
        <v>2009</v>
      </c>
      <c r="F494" s="28">
        <v>65.5</v>
      </c>
      <c r="G494" s="27">
        <v>7773.48223518138</v>
      </c>
      <c r="H494" s="29">
        <v>10591.5</v>
      </c>
      <c r="I494" s="30">
        <f t="shared" si="14"/>
        <v>73.39359141935873</v>
      </c>
      <c r="J494" s="41">
        <f t="shared" si="15"/>
        <v>26.686881596142157</v>
      </c>
    </row>
    <row r="495" spans="1:10" ht="15" customHeight="1">
      <c r="A495" s="43" t="s">
        <v>475</v>
      </c>
      <c r="B495" s="17">
        <v>73001</v>
      </c>
      <c r="C495" s="18" t="s">
        <v>476</v>
      </c>
      <c r="D495" s="19">
        <v>2393.12515063275</v>
      </c>
      <c r="E495" s="20">
        <v>923</v>
      </c>
      <c r="F495" s="21">
        <v>31</v>
      </c>
      <c r="G495" s="20">
        <v>3347.12515063275</v>
      </c>
      <c r="H495" s="22">
        <v>3783</v>
      </c>
      <c r="I495" s="23">
        <f t="shared" si="14"/>
        <v>88.47806372277954</v>
      </c>
      <c r="J495" s="40">
        <f t="shared" si="15"/>
        <v>28.502071391613583</v>
      </c>
    </row>
    <row r="496" spans="1:10" ht="15">
      <c r="A496" s="44"/>
      <c r="B496" s="17">
        <v>73006</v>
      </c>
      <c r="C496" s="18" t="s">
        <v>477</v>
      </c>
      <c r="D496" s="19">
        <v>3286.49880356717</v>
      </c>
      <c r="E496" s="20">
        <v>2047.5</v>
      </c>
      <c r="F496" s="21">
        <v>110</v>
      </c>
      <c r="G496" s="20">
        <v>5443.99880356717</v>
      </c>
      <c r="H496" s="22">
        <v>10333.5</v>
      </c>
      <c r="I496" s="23">
        <f t="shared" si="14"/>
        <v>52.68300966339739</v>
      </c>
      <c r="J496" s="40">
        <f t="shared" si="15"/>
        <v>39.63079489632331</v>
      </c>
    </row>
    <row r="497" spans="1:10" ht="15">
      <c r="A497" s="44"/>
      <c r="B497" s="17">
        <v>73009</v>
      </c>
      <c r="C497" s="18" t="s">
        <v>478</v>
      </c>
      <c r="D497" s="19">
        <v>1485.95578790741</v>
      </c>
      <c r="E497" s="20">
        <v>803.5</v>
      </c>
      <c r="F497" s="21">
        <v>46.5</v>
      </c>
      <c r="G497" s="20">
        <v>2335.95578790741</v>
      </c>
      <c r="H497" s="22">
        <v>3652.5</v>
      </c>
      <c r="I497" s="23">
        <f t="shared" si="14"/>
        <v>63.9549839262809</v>
      </c>
      <c r="J497" s="40">
        <f t="shared" si="15"/>
        <v>36.38767498940743</v>
      </c>
    </row>
    <row r="498" spans="1:10" ht="15">
      <c r="A498" s="44"/>
      <c r="B498" s="17">
        <v>73022</v>
      </c>
      <c r="C498" s="18" t="s">
        <v>479</v>
      </c>
      <c r="D498" s="19">
        <v>295.578687575828</v>
      </c>
      <c r="E498" s="20">
        <v>548.5</v>
      </c>
      <c r="F498" s="21">
        <v>32</v>
      </c>
      <c r="G498" s="20">
        <v>876.078687575828</v>
      </c>
      <c r="H498" s="22">
        <v>2390</v>
      </c>
      <c r="I498" s="23">
        <f t="shared" si="14"/>
        <v>36.65601203246142</v>
      </c>
      <c r="J498" s="40">
        <f t="shared" si="15"/>
        <v>66.26117131171</v>
      </c>
    </row>
    <row r="499" spans="1:10" ht="15">
      <c r="A499" s="44"/>
      <c r="B499" s="17">
        <v>73028</v>
      </c>
      <c r="C499" s="18" t="s">
        <v>480</v>
      </c>
      <c r="D499" s="19">
        <v>4.68741080863693</v>
      </c>
      <c r="E499" s="20">
        <v>12.5</v>
      </c>
      <c r="F499" s="21"/>
      <c r="G499" s="20">
        <v>17.18741080863693</v>
      </c>
      <c r="H499" s="22">
        <v>25</v>
      </c>
      <c r="I499" s="23">
        <f t="shared" si="14"/>
        <v>68.74964323454772</v>
      </c>
      <c r="J499" s="40">
        <f t="shared" si="15"/>
        <v>72.72765013400718</v>
      </c>
    </row>
    <row r="500" spans="1:10" ht="15">
      <c r="A500" s="44"/>
      <c r="B500" s="17">
        <v>73032</v>
      </c>
      <c r="C500" s="18" t="s">
        <v>481</v>
      </c>
      <c r="D500" s="19">
        <v>1527.93785342687</v>
      </c>
      <c r="E500" s="20">
        <v>693.5</v>
      </c>
      <c r="F500" s="21">
        <v>30.5</v>
      </c>
      <c r="G500" s="20">
        <v>2251.93785342687</v>
      </c>
      <c r="H500" s="22">
        <v>3135.5</v>
      </c>
      <c r="I500" s="23">
        <f t="shared" si="14"/>
        <v>71.82069377856386</v>
      </c>
      <c r="J500" s="40">
        <f t="shared" si="15"/>
        <v>32.15008792974719</v>
      </c>
    </row>
    <row r="501" spans="1:10" ht="15">
      <c r="A501" s="44"/>
      <c r="B501" s="17">
        <v>73040</v>
      </c>
      <c r="C501" s="18" t="s">
        <v>482</v>
      </c>
      <c r="D501" s="19">
        <v>598.672644803868</v>
      </c>
      <c r="E501" s="20">
        <v>618</v>
      </c>
      <c r="F501" s="21">
        <v>27.5</v>
      </c>
      <c r="G501" s="20">
        <v>1244.172644803868</v>
      </c>
      <c r="H501" s="22">
        <v>2658.5</v>
      </c>
      <c r="I501" s="23">
        <f t="shared" si="14"/>
        <v>46.79979856324499</v>
      </c>
      <c r="J501" s="40">
        <f t="shared" si="15"/>
        <v>51.8818672549867</v>
      </c>
    </row>
    <row r="502" spans="1:10" ht="15">
      <c r="A502" s="44"/>
      <c r="B502" s="17">
        <v>73042</v>
      </c>
      <c r="C502" s="18" t="s">
        <v>483</v>
      </c>
      <c r="D502" s="19">
        <v>3057.11890670135</v>
      </c>
      <c r="E502" s="20">
        <v>1204</v>
      </c>
      <c r="F502" s="21">
        <v>60</v>
      </c>
      <c r="G502" s="20">
        <v>4321.11890670135</v>
      </c>
      <c r="H502" s="22">
        <v>8408</v>
      </c>
      <c r="I502" s="23">
        <f t="shared" si="14"/>
        <v>51.39294608350797</v>
      </c>
      <c r="J502" s="40">
        <f t="shared" si="15"/>
        <v>29.251682892589287</v>
      </c>
    </row>
    <row r="503" spans="1:10" ht="15">
      <c r="A503" s="44"/>
      <c r="B503" s="17">
        <v>73066</v>
      </c>
      <c r="C503" s="18" t="s">
        <v>484</v>
      </c>
      <c r="D503" s="19">
        <v>906.996579689206</v>
      </c>
      <c r="E503" s="20">
        <v>1138</v>
      </c>
      <c r="F503" s="21">
        <v>56.5</v>
      </c>
      <c r="G503" s="20">
        <v>2101.496579689206</v>
      </c>
      <c r="H503" s="22">
        <v>5325</v>
      </c>
      <c r="I503" s="23">
        <f t="shared" si="14"/>
        <v>39.46472450120575</v>
      </c>
      <c r="J503" s="40">
        <f t="shared" si="15"/>
        <v>56.840444640488386</v>
      </c>
    </row>
    <row r="504" spans="1:10" ht="15">
      <c r="A504" s="44"/>
      <c r="B504" s="17">
        <v>73083</v>
      </c>
      <c r="C504" s="18" t="s">
        <v>475</v>
      </c>
      <c r="D504" s="19">
        <v>4749.34359511238</v>
      </c>
      <c r="E504" s="20">
        <v>1939</v>
      </c>
      <c r="F504" s="21">
        <v>91.5</v>
      </c>
      <c r="G504" s="20">
        <v>6779.84359511238</v>
      </c>
      <c r="H504" s="22">
        <v>9851</v>
      </c>
      <c r="I504" s="23">
        <f t="shared" si="14"/>
        <v>68.82391224355274</v>
      </c>
      <c r="J504" s="40">
        <f t="shared" si="15"/>
        <v>29.94906846322822</v>
      </c>
    </row>
    <row r="505" spans="1:10" ht="15">
      <c r="A505" s="44"/>
      <c r="B505" s="17">
        <v>73098</v>
      </c>
      <c r="C505" s="18" t="s">
        <v>485</v>
      </c>
      <c r="D505" s="19">
        <v>814.029790004361</v>
      </c>
      <c r="E505" s="20">
        <v>555</v>
      </c>
      <c r="F505" s="21">
        <v>18</v>
      </c>
      <c r="G505" s="20">
        <v>1387.029790004361</v>
      </c>
      <c r="H505" s="22">
        <v>2391</v>
      </c>
      <c r="I505" s="23">
        <f t="shared" si="14"/>
        <v>58.01044709344881</v>
      </c>
      <c r="J505" s="40">
        <f t="shared" si="15"/>
        <v>41.31129728642659</v>
      </c>
    </row>
    <row r="506" spans="1:10" ht="15">
      <c r="A506" s="44"/>
      <c r="B506" s="17">
        <v>73107</v>
      </c>
      <c r="C506" s="18" t="s">
        <v>486</v>
      </c>
      <c r="D506" s="19">
        <v>4174.10990444962</v>
      </c>
      <c r="E506" s="20">
        <v>1920</v>
      </c>
      <c r="F506" s="21">
        <v>91</v>
      </c>
      <c r="G506" s="20">
        <v>6185.10990444962</v>
      </c>
      <c r="H506" s="22">
        <v>12794</v>
      </c>
      <c r="I506" s="23">
        <f t="shared" si="14"/>
        <v>48.34383229990324</v>
      </c>
      <c r="J506" s="40">
        <f t="shared" si="15"/>
        <v>32.51356937979824</v>
      </c>
    </row>
    <row r="507" spans="1:10" ht="15">
      <c r="A507" s="45"/>
      <c r="B507" s="24">
        <v>73109</v>
      </c>
      <c r="C507" s="25" t="s">
        <v>487</v>
      </c>
      <c r="D507" s="26">
        <v>329.09987618139</v>
      </c>
      <c r="E507" s="27">
        <v>331</v>
      </c>
      <c r="F507" s="28">
        <v>25.5</v>
      </c>
      <c r="G507" s="27">
        <v>685.5998761813901</v>
      </c>
      <c r="H507" s="29">
        <v>1361.5</v>
      </c>
      <c r="I507" s="30">
        <f t="shared" si="14"/>
        <v>50.35621565783255</v>
      </c>
      <c r="J507" s="41">
        <f t="shared" si="15"/>
        <v>51.99825909911342</v>
      </c>
    </row>
    <row r="508" spans="1:10" ht="15" customHeight="1">
      <c r="A508" s="43" t="s">
        <v>488</v>
      </c>
      <c r="B508" s="17">
        <v>81001</v>
      </c>
      <c r="C508" s="18" t="s">
        <v>488</v>
      </c>
      <c r="D508" s="19">
        <v>5672.50557497895</v>
      </c>
      <c r="E508" s="20">
        <v>651</v>
      </c>
      <c r="F508" s="21">
        <v>50.5</v>
      </c>
      <c r="G508" s="20">
        <v>6374.00557497895</v>
      </c>
      <c r="H508" s="22">
        <v>10613.5</v>
      </c>
      <c r="I508" s="23">
        <f t="shared" si="14"/>
        <v>60.0556421065525</v>
      </c>
      <c r="J508" s="40">
        <f t="shared" si="15"/>
        <v>11.00563831876342</v>
      </c>
    </row>
    <row r="509" spans="1:10" ht="15">
      <c r="A509" s="44"/>
      <c r="B509" s="17">
        <v>81003</v>
      </c>
      <c r="C509" s="18" t="s">
        <v>489</v>
      </c>
      <c r="D509" s="19">
        <v>99.458063539548</v>
      </c>
      <c r="E509" s="20">
        <v>170</v>
      </c>
      <c r="F509" s="21">
        <v>7</v>
      </c>
      <c r="G509" s="20">
        <v>276.458063539548</v>
      </c>
      <c r="H509" s="22">
        <v>1921.5</v>
      </c>
      <c r="I509" s="23">
        <f t="shared" si="14"/>
        <v>14.387617150119594</v>
      </c>
      <c r="J509" s="40">
        <f t="shared" si="15"/>
        <v>64.02417702483825</v>
      </c>
    </row>
    <row r="510" spans="1:10" ht="15">
      <c r="A510" s="44"/>
      <c r="B510" s="17">
        <v>81004</v>
      </c>
      <c r="C510" s="18" t="s">
        <v>490</v>
      </c>
      <c r="D510" s="19">
        <v>1625.34188857889</v>
      </c>
      <c r="E510" s="20">
        <v>253.5</v>
      </c>
      <c r="F510" s="21">
        <v>14</v>
      </c>
      <c r="G510" s="20">
        <v>1892.84188857889</v>
      </c>
      <c r="H510" s="22">
        <v>5911</v>
      </c>
      <c r="I510" s="23">
        <f t="shared" si="14"/>
        <v>32.02236319707139</v>
      </c>
      <c r="J510" s="40">
        <f t="shared" si="15"/>
        <v>14.132189361089953</v>
      </c>
    </row>
    <row r="511" spans="1:10" ht="15">
      <c r="A511" s="44"/>
      <c r="B511" s="17">
        <v>81013</v>
      </c>
      <c r="C511" s="18" t="s">
        <v>491</v>
      </c>
      <c r="D511" s="19">
        <v>91.6243237907611</v>
      </c>
      <c r="E511" s="20">
        <v>38</v>
      </c>
      <c r="F511" s="21">
        <v>1</v>
      </c>
      <c r="G511" s="20">
        <v>130.62432379076108</v>
      </c>
      <c r="H511" s="22">
        <v>659</v>
      </c>
      <c r="I511" s="23">
        <f t="shared" si="14"/>
        <v>19.82159693334766</v>
      </c>
      <c r="J511" s="40">
        <f t="shared" si="15"/>
        <v>29.856613889516975</v>
      </c>
    </row>
    <row r="512" spans="1:10" ht="15">
      <c r="A512" s="45"/>
      <c r="B512" s="24">
        <v>81015</v>
      </c>
      <c r="C512" s="25" t="s">
        <v>492</v>
      </c>
      <c r="D512" s="26">
        <v>861.345376232417</v>
      </c>
      <c r="E512" s="27">
        <v>169</v>
      </c>
      <c r="F512" s="28">
        <v>9.5</v>
      </c>
      <c r="G512" s="27">
        <v>1039.845376232417</v>
      </c>
      <c r="H512" s="29">
        <v>2735</v>
      </c>
      <c r="I512" s="30">
        <f t="shared" si="14"/>
        <v>38.019940630070096</v>
      </c>
      <c r="J512" s="41">
        <f t="shared" si="15"/>
        <v>17.166013724727403</v>
      </c>
    </row>
    <row r="513" spans="1:10" ht="15" customHeight="1">
      <c r="A513" s="43" t="s">
        <v>493</v>
      </c>
      <c r="B513" s="17">
        <v>82003</v>
      </c>
      <c r="C513" s="18" t="s">
        <v>493</v>
      </c>
      <c r="D513" s="19">
        <v>2582.89855373</v>
      </c>
      <c r="E513" s="20">
        <v>736</v>
      </c>
      <c r="F513" s="21">
        <v>32</v>
      </c>
      <c r="G513" s="20">
        <v>3350.89855373</v>
      </c>
      <c r="H513" s="22">
        <v>5525.5</v>
      </c>
      <c r="I513" s="23">
        <f t="shared" si="14"/>
        <v>60.64425941055108</v>
      </c>
      <c r="J513" s="40">
        <f t="shared" si="15"/>
        <v>22.919225625171876</v>
      </c>
    </row>
    <row r="514" spans="1:10" ht="15">
      <c r="A514" s="44"/>
      <c r="B514" s="17">
        <v>82005</v>
      </c>
      <c r="C514" s="18" t="s">
        <v>494</v>
      </c>
      <c r="D514" s="19">
        <v>98.9733843464345</v>
      </c>
      <c r="E514" s="20">
        <v>232.5</v>
      </c>
      <c r="F514" s="21">
        <v>9.5</v>
      </c>
      <c r="G514" s="20">
        <v>340.9733843464345</v>
      </c>
      <c r="H514" s="22">
        <v>1264</v>
      </c>
      <c r="I514" s="23">
        <f t="shared" si="14"/>
        <v>26.975742432471083</v>
      </c>
      <c r="J514" s="40">
        <f t="shared" si="15"/>
        <v>70.97328152572872</v>
      </c>
    </row>
    <row r="515" spans="1:10" ht="15">
      <c r="A515" s="44"/>
      <c r="B515" s="17">
        <v>82009</v>
      </c>
      <c r="C515" s="18" t="s">
        <v>495</v>
      </c>
      <c r="D515" s="19">
        <v>84.3319892384454</v>
      </c>
      <c r="E515" s="20">
        <v>122</v>
      </c>
      <c r="F515" s="21">
        <v>4</v>
      </c>
      <c r="G515" s="20">
        <v>210.3319892384454</v>
      </c>
      <c r="H515" s="22">
        <v>801.5</v>
      </c>
      <c r="I515" s="23">
        <f t="shared" si="14"/>
        <v>26.242294352893996</v>
      </c>
      <c r="J515" s="40">
        <f t="shared" si="15"/>
        <v>59.905295650087055</v>
      </c>
    </row>
    <row r="516" spans="1:10" ht="15">
      <c r="A516" s="44"/>
      <c r="B516" s="17">
        <v>82014</v>
      </c>
      <c r="C516" s="18" t="s">
        <v>496</v>
      </c>
      <c r="D516" s="19">
        <v>545.369752604989</v>
      </c>
      <c r="E516" s="20">
        <v>385</v>
      </c>
      <c r="F516" s="21">
        <v>15.5</v>
      </c>
      <c r="G516" s="20">
        <v>945.869752604989</v>
      </c>
      <c r="H516" s="22">
        <v>1735.5</v>
      </c>
      <c r="I516" s="23">
        <f t="shared" si="14"/>
        <v>54.50128220138225</v>
      </c>
      <c r="J516" s="40">
        <f t="shared" si="15"/>
        <v>42.341981958614916</v>
      </c>
    </row>
    <row r="517" spans="1:10" ht="15">
      <c r="A517" s="44"/>
      <c r="B517" s="17">
        <v>82032</v>
      </c>
      <c r="C517" s="18" t="s">
        <v>497</v>
      </c>
      <c r="D517" s="19">
        <v>1328.79101809006</v>
      </c>
      <c r="E517" s="20">
        <v>465</v>
      </c>
      <c r="F517" s="21">
        <v>9.5</v>
      </c>
      <c r="G517" s="20">
        <v>1803.29101809006</v>
      </c>
      <c r="H517" s="22">
        <v>2608</v>
      </c>
      <c r="I517" s="23">
        <f t="shared" si="14"/>
        <v>69.14459425191947</v>
      </c>
      <c r="J517" s="40">
        <f t="shared" si="15"/>
        <v>26.31300190817578</v>
      </c>
    </row>
    <row r="518" spans="1:10" ht="15">
      <c r="A518" s="44"/>
      <c r="B518" s="17">
        <v>82036</v>
      </c>
      <c r="C518" s="18" t="s">
        <v>498</v>
      </c>
      <c r="D518" s="19">
        <v>468.518022075394</v>
      </c>
      <c r="E518" s="20">
        <v>385.5</v>
      </c>
      <c r="F518" s="21">
        <v>9.5</v>
      </c>
      <c r="G518" s="20">
        <v>863.518022075394</v>
      </c>
      <c r="H518" s="22">
        <v>2000.5</v>
      </c>
      <c r="I518" s="23">
        <f t="shared" si="14"/>
        <v>43.16510982631313</v>
      </c>
      <c r="J518" s="40">
        <f t="shared" si="15"/>
        <v>45.74311014964693</v>
      </c>
    </row>
    <row r="519" spans="1:10" ht="15">
      <c r="A519" s="44"/>
      <c r="B519" s="17">
        <v>82037</v>
      </c>
      <c r="C519" s="18" t="s">
        <v>499</v>
      </c>
      <c r="D519" s="19">
        <v>472.995032920691</v>
      </c>
      <c r="E519" s="20">
        <v>322.5</v>
      </c>
      <c r="F519" s="21">
        <v>12.5</v>
      </c>
      <c r="G519" s="20">
        <v>807.9950329206911</v>
      </c>
      <c r="H519" s="22">
        <v>1780.5</v>
      </c>
      <c r="I519" s="23">
        <f t="shared" si="14"/>
        <v>45.38023212135305</v>
      </c>
      <c r="J519" s="40">
        <f t="shared" si="15"/>
        <v>41.46065091378872</v>
      </c>
    </row>
    <row r="520" spans="1:10" ht="15">
      <c r="A520" s="45"/>
      <c r="B520" s="24">
        <v>82038</v>
      </c>
      <c r="C520" s="25" t="s">
        <v>595</v>
      </c>
      <c r="D520" s="26">
        <v>254.949442537283</v>
      </c>
      <c r="E520" s="27">
        <v>180.5</v>
      </c>
      <c r="F520" s="28">
        <v>9</v>
      </c>
      <c r="G520" s="27">
        <v>444.449442537283</v>
      </c>
      <c r="H520" s="29">
        <v>850.5</v>
      </c>
      <c r="I520" s="30">
        <f t="shared" si="14"/>
        <v>52.257430045535926</v>
      </c>
      <c r="J520" s="41">
        <f t="shared" si="15"/>
        <v>42.637020516479474</v>
      </c>
    </row>
    <row r="521" spans="1:10" ht="15" customHeight="1">
      <c r="A521" s="43" t="s">
        <v>500</v>
      </c>
      <c r="B521" s="17">
        <v>83012</v>
      </c>
      <c r="C521" s="18" t="s">
        <v>501</v>
      </c>
      <c r="D521" s="19">
        <v>1008.38107064246</v>
      </c>
      <c r="E521" s="20">
        <v>841.5</v>
      </c>
      <c r="F521" s="21">
        <v>31.5</v>
      </c>
      <c r="G521" s="20">
        <v>1881.3810706424601</v>
      </c>
      <c r="H521" s="22">
        <v>3637</v>
      </c>
      <c r="I521" s="23">
        <f t="shared" si="14"/>
        <v>51.728926880463575</v>
      </c>
      <c r="J521" s="40">
        <f t="shared" si="15"/>
        <v>46.40208268396604</v>
      </c>
    </row>
    <row r="522" spans="1:10" ht="15">
      <c r="A522" s="44"/>
      <c r="B522" s="17">
        <v>83013</v>
      </c>
      <c r="C522" s="18" t="s">
        <v>502</v>
      </c>
      <c r="D522" s="19">
        <v>374.029079230204</v>
      </c>
      <c r="E522" s="20">
        <v>246</v>
      </c>
      <c r="F522" s="21">
        <v>11</v>
      </c>
      <c r="G522" s="20">
        <v>631.0290792302039</v>
      </c>
      <c r="H522" s="22">
        <v>1099</v>
      </c>
      <c r="I522" s="23">
        <f aca="true" t="shared" si="16" ref="I522:I585">G522/H522*100</f>
        <v>57.418478546879335</v>
      </c>
      <c r="J522" s="40">
        <f aca="true" t="shared" si="17" ref="J522:J585">(E522+F522)/G522*100</f>
        <v>40.72712470137126</v>
      </c>
    </row>
    <row r="523" spans="1:10" ht="15">
      <c r="A523" s="44"/>
      <c r="B523" s="17">
        <v>83028</v>
      </c>
      <c r="C523" s="18" t="s">
        <v>503</v>
      </c>
      <c r="D523" s="19">
        <v>412.12889086534</v>
      </c>
      <c r="E523" s="20">
        <v>337</v>
      </c>
      <c r="F523" s="21">
        <v>23</v>
      </c>
      <c r="G523" s="20">
        <v>772.12889086534</v>
      </c>
      <c r="H523" s="22">
        <v>1835.5</v>
      </c>
      <c r="I523" s="23">
        <f t="shared" si="16"/>
        <v>42.066406475910654</v>
      </c>
      <c r="J523" s="40">
        <f t="shared" si="17"/>
        <v>46.624340088678835</v>
      </c>
    </row>
    <row r="524" spans="1:10" ht="15">
      <c r="A524" s="44"/>
      <c r="B524" s="17">
        <v>83031</v>
      </c>
      <c r="C524" s="18" t="s">
        <v>504</v>
      </c>
      <c r="D524" s="19">
        <v>424.275653840646</v>
      </c>
      <c r="E524" s="20">
        <v>392.5</v>
      </c>
      <c r="F524" s="21">
        <v>10</v>
      </c>
      <c r="G524" s="20">
        <v>826.775653840646</v>
      </c>
      <c r="H524" s="22">
        <v>1399.5</v>
      </c>
      <c r="I524" s="23">
        <f t="shared" si="16"/>
        <v>59.07650259668782</v>
      </c>
      <c r="J524" s="40">
        <f t="shared" si="17"/>
        <v>48.683097782361465</v>
      </c>
    </row>
    <row r="525" spans="1:10" ht="15">
      <c r="A525" s="44"/>
      <c r="B525" s="17">
        <v>83034</v>
      </c>
      <c r="C525" s="18" t="s">
        <v>596</v>
      </c>
      <c r="D525" s="19">
        <v>6762.81397008634</v>
      </c>
      <c r="E525" s="20">
        <v>932.5</v>
      </c>
      <c r="F525" s="21">
        <v>36.5</v>
      </c>
      <c r="G525" s="20">
        <v>7731.81397008634</v>
      </c>
      <c r="H525" s="22">
        <v>5804</v>
      </c>
      <c r="I525" s="23">
        <f t="shared" si="16"/>
        <v>133.21526481885493</v>
      </c>
      <c r="J525" s="40">
        <f t="shared" si="17"/>
        <v>12.532634692828484</v>
      </c>
    </row>
    <row r="526" spans="1:10" ht="15">
      <c r="A526" s="44"/>
      <c r="B526" s="17">
        <v>83040</v>
      </c>
      <c r="C526" s="18" t="s">
        <v>505</v>
      </c>
      <c r="D526" s="19">
        <v>296.03853929897</v>
      </c>
      <c r="E526" s="20">
        <v>364</v>
      </c>
      <c r="F526" s="21">
        <v>13.5</v>
      </c>
      <c r="G526" s="20">
        <v>673.53853929897</v>
      </c>
      <c r="H526" s="22">
        <v>1862</v>
      </c>
      <c r="I526" s="23">
        <f t="shared" si="16"/>
        <v>36.17285388286627</v>
      </c>
      <c r="J526" s="40">
        <f t="shared" si="17"/>
        <v>56.047275393165805</v>
      </c>
    </row>
    <row r="527" spans="1:10" ht="15">
      <c r="A527" s="44"/>
      <c r="B527" s="17">
        <v>83044</v>
      </c>
      <c r="C527" s="18" t="s">
        <v>506</v>
      </c>
      <c r="D527" s="19">
        <v>145.157245670977</v>
      </c>
      <c r="E527" s="20">
        <v>234</v>
      </c>
      <c r="F527" s="21">
        <v>11</v>
      </c>
      <c r="G527" s="20">
        <v>390.157245670977</v>
      </c>
      <c r="H527" s="22">
        <v>873</v>
      </c>
      <c r="I527" s="23">
        <f t="shared" si="16"/>
        <v>44.69155162325051</v>
      </c>
      <c r="J527" s="40">
        <f t="shared" si="17"/>
        <v>62.7951941732259</v>
      </c>
    </row>
    <row r="528" spans="1:10" ht="15">
      <c r="A528" s="44"/>
      <c r="B528" s="17">
        <v>83049</v>
      </c>
      <c r="C528" s="18" t="s">
        <v>507</v>
      </c>
      <c r="D528" s="19">
        <v>302.40608989115</v>
      </c>
      <c r="E528" s="20">
        <v>194</v>
      </c>
      <c r="F528" s="21">
        <v>10.5</v>
      </c>
      <c r="G528" s="20">
        <v>506.90608989115</v>
      </c>
      <c r="H528" s="22">
        <v>912.5</v>
      </c>
      <c r="I528" s="23">
        <f t="shared" si="16"/>
        <v>55.551352316838354</v>
      </c>
      <c r="J528" s="40">
        <f t="shared" si="17"/>
        <v>40.34277829329553</v>
      </c>
    </row>
    <row r="529" spans="1:10" ht="15">
      <c r="A529" s="45"/>
      <c r="B529" s="24">
        <v>83055</v>
      </c>
      <c r="C529" s="25" t="s">
        <v>508</v>
      </c>
      <c r="D529" s="26">
        <v>421.558028615225</v>
      </c>
      <c r="E529" s="27">
        <v>284</v>
      </c>
      <c r="F529" s="28">
        <v>11.5</v>
      </c>
      <c r="G529" s="27">
        <v>717.058028615225</v>
      </c>
      <c r="H529" s="29">
        <v>1220</v>
      </c>
      <c r="I529" s="30">
        <f t="shared" si="16"/>
        <v>58.77524824714959</v>
      </c>
      <c r="J529" s="41">
        <f t="shared" si="17"/>
        <v>41.21005388792125</v>
      </c>
    </row>
    <row r="530" spans="1:10" ht="15" customHeight="1">
      <c r="A530" s="43" t="s">
        <v>509</v>
      </c>
      <c r="B530" s="17">
        <v>84009</v>
      </c>
      <c r="C530" s="18" t="s">
        <v>510</v>
      </c>
      <c r="D530" s="19">
        <v>1449.85631676051</v>
      </c>
      <c r="E530" s="20">
        <v>565.5</v>
      </c>
      <c r="F530" s="21">
        <v>15</v>
      </c>
      <c r="G530" s="20">
        <v>2030.35631676051</v>
      </c>
      <c r="H530" s="22">
        <v>2874.5</v>
      </c>
      <c r="I530" s="23">
        <f t="shared" si="16"/>
        <v>70.63337334355575</v>
      </c>
      <c r="J530" s="40">
        <f t="shared" si="17"/>
        <v>28.59104065665695</v>
      </c>
    </row>
    <row r="531" spans="1:10" ht="15">
      <c r="A531" s="44"/>
      <c r="B531" s="17">
        <v>84010</v>
      </c>
      <c r="C531" s="18" t="s">
        <v>511</v>
      </c>
      <c r="D531" s="19">
        <v>689.260570968965</v>
      </c>
      <c r="E531" s="20">
        <v>368.5</v>
      </c>
      <c r="F531" s="21">
        <v>14</v>
      </c>
      <c r="G531" s="20">
        <v>1071.760570968965</v>
      </c>
      <c r="H531" s="22">
        <v>1645</v>
      </c>
      <c r="I531" s="23">
        <f t="shared" si="16"/>
        <v>65.15261829598572</v>
      </c>
      <c r="J531" s="40">
        <f t="shared" si="17"/>
        <v>35.68894120206219</v>
      </c>
    </row>
    <row r="532" spans="1:10" ht="15">
      <c r="A532" s="44"/>
      <c r="B532" s="17">
        <v>84016</v>
      </c>
      <c r="C532" s="18" t="s">
        <v>512</v>
      </c>
      <c r="D532" s="19">
        <v>64.359291731507</v>
      </c>
      <c r="E532" s="20">
        <v>102</v>
      </c>
      <c r="F532" s="21">
        <v>4.5</v>
      </c>
      <c r="G532" s="20">
        <v>170.859291731507</v>
      </c>
      <c r="H532" s="22">
        <v>419.5</v>
      </c>
      <c r="I532" s="23">
        <f t="shared" si="16"/>
        <v>40.72927097294565</v>
      </c>
      <c r="J532" s="40">
        <f t="shared" si="17"/>
        <v>62.331991968781566</v>
      </c>
    </row>
    <row r="533" spans="1:10" ht="15">
      <c r="A533" s="44"/>
      <c r="B533" s="17">
        <v>84029</v>
      </c>
      <c r="C533" s="18" t="s">
        <v>513</v>
      </c>
      <c r="D533" s="19">
        <v>63.1584499389037</v>
      </c>
      <c r="E533" s="20">
        <v>109</v>
      </c>
      <c r="F533" s="21">
        <v>6</v>
      </c>
      <c r="G533" s="20">
        <v>178.1584499389037</v>
      </c>
      <c r="H533" s="22">
        <v>561.5</v>
      </c>
      <c r="I533" s="23">
        <f t="shared" si="16"/>
        <v>31.72902046997394</v>
      </c>
      <c r="J533" s="40">
        <f t="shared" si="17"/>
        <v>64.54928185524584</v>
      </c>
    </row>
    <row r="534" spans="1:10" ht="15">
      <c r="A534" s="44"/>
      <c r="B534" s="17">
        <v>84033</v>
      </c>
      <c r="C534" s="18" t="s">
        <v>514</v>
      </c>
      <c r="D534" s="19">
        <v>202.189561588016</v>
      </c>
      <c r="E534" s="20">
        <v>334.5</v>
      </c>
      <c r="F534" s="21">
        <v>17.5</v>
      </c>
      <c r="G534" s="20">
        <v>554.189561588016</v>
      </c>
      <c r="H534" s="22">
        <v>1941</v>
      </c>
      <c r="I534" s="23">
        <f t="shared" si="16"/>
        <v>28.551754847399067</v>
      </c>
      <c r="J534" s="40">
        <f t="shared" si="17"/>
        <v>63.51617287618212</v>
      </c>
    </row>
    <row r="535" spans="1:10" ht="15">
      <c r="A535" s="44"/>
      <c r="B535" s="17">
        <v>84035</v>
      </c>
      <c r="C535" s="18" t="s">
        <v>515</v>
      </c>
      <c r="D535" s="19">
        <v>717.106177096152</v>
      </c>
      <c r="E535" s="20">
        <v>412.5</v>
      </c>
      <c r="F535" s="21">
        <v>11</v>
      </c>
      <c r="G535" s="20">
        <v>1140.606177096152</v>
      </c>
      <c r="H535" s="22">
        <v>1712.5</v>
      </c>
      <c r="I535" s="23">
        <f t="shared" si="16"/>
        <v>66.60474026838843</v>
      </c>
      <c r="J535" s="40">
        <f t="shared" si="17"/>
        <v>37.12937984240808</v>
      </c>
    </row>
    <row r="536" spans="1:10" ht="15">
      <c r="A536" s="44"/>
      <c r="B536" s="17">
        <v>84043</v>
      </c>
      <c r="C536" s="18" t="s">
        <v>509</v>
      </c>
      <c r="D536" s="19">
        <v>931.228792703708</v>
      </c>
      <c r="E536" s="20">
        <v>449.5</v>
      </c>
      <c r="F536" s="21">
        <v>26.5</v>
      </c>
      <c r="G536" s="20">
        <v>1407.228792703708</v>
      </c>
      <c r="H536" s="22">
        <v>2610.5</v>
      </c>
      <c r="I536" s="23">
        <f t="shared" si="16"/>
        <v>53.906485068136675</v>
      </c>
      <c r="J536" s="40">
        <f t="shared" si="17"/>
        <v>33.82534542129865</v>
      </c>
    </row>
    <row r="537" spans="1:10" ht="15">
      <c r="A537" s="44"/>
      <c r="B537" s="17">
        <v>84050</v>
      </c>
      <c r="C537" s="18" t="s">
        <v>516</v>
      </c>
      <c r="D537" s="19">
        <v>1697.18235051113</v>
      </c>
      <c r="E537" s="20">
        <v>408.5</v>
      </c>
      <c r="F537" s="21">
        <v>4.5</v>
      </c>
      <c r="G537" s="20">
        <v>2110.1823505111297</v>
      </c>
      <c r="H537" s="22">
        <v>1746.5</v>
      </c>
      <c r="I537" s="23">
        <f t="shared" si="16"/>
        <v>120.82349559181962</v>
      </c>
      <c r="J537" s="40">
        <f t="shared" si="17"/>
        <v>19.571768283435926</v>
      </c>
    </row>
    <row r="538" spans="1:10" ht="15">
      <c r="A538" s="44"/>
      <c r="B538" s="17">
        <v>84059</v>
      </c>
      <c r="C538" s="18" t="s">
        <v>597</v>
      </c>
      <c r="D538" s="19">
        <v>913.057295736823</v>
      </c>
      <c r="E538" s="20">
        <v>305</v>
      </c>
      <c r="F538" s="21">
        <v>11.5</v>
      </c>
      <c r="G538" s="20">
        <v>1229.557295736823</v>
      </c>
      <c r="H538" s="22">
        <v>1786</v>
      </c>
      <c r="I538" s="23">
        <f t="shared" si="16"/>
        <v>68.84419349030364</v>
      </c>
      <c r="J538" s="40">
        <f t="shared" si="17"/>
        <v>25.740972063472206</v>
      </c>
    </row>
    <row r="539" spans="1:10" ht="15">
      <c r="A539" s="44"/>
      <c r="B539" s="17">
        <v>84068</v>
      </c>
      <c r="C539" s="18" t="s">
        <v>517</v>
      </c>
      <c r="D539" s="19">
        <v>100.32873883146</v>
      </c>
      <c r="E539" s="20">
        <v>155.5</v>
      </c>
      <c r="F539" s="21">
        <v>11.5</v>
      </c>
      <c r="G539" s="20">
        <v>267.32873883146</v>
      </c>
      <c r="H539" s="22">
        <v>810</v>
      </c>
      <c r="I539" s="23">
        <f t="shared" si="16"/>
        <v>33.00354800388395</v>
      </c>
      <c r="J539" s="40">
        <f t="shared" si="17"/>
        <v>62.46990156388939</v>
      </c>
    </row>
    <row r="540" spans="1:10" ht="15">
      <c r="A540" s="44"/>
      <c r="B540" s="17">
        <v>84075</v>
      </c>
      <c r="C540" s="18" t="s">
        <v>518</v>
      </c>
      <c r="D540" s="19">
        <v>308.605891040903</v>
      </c>
      <c r="E540" s="20">
        <v>189.5</v>
      </c>
      <c r="F540" s="21">
        <v>4.5</v>
      </c>
      <c r="G540" s="20">
        <v>502.605891040903</v>
      </c>
      <c r="H540" s="22">
        <v>958</v>
      </c>
      <c r="I540" s="23">
        <f t="shared" si="16"/>
        <v>52.464080484436636</v>
      </c>
      <c r="J540" s="40">
        <f t="shared" si="17"/>
        <v>38.59883130263826</v>
      </c>
    </row>
    <row r="541" spans="1:10" ht="15">
      <c r="A541" s="45"/>
      <c r="B541" s="24">
        <v>84077</v>
      </c>
      <c r="C541" s="25" t="s">
        <v>519</v>
      </c>
      <c r="D541" s="26">
        <v>3382.68431108655</v>
      </c>
      <c r="E541" s="27">
        <v>735.5</v>
      </c>
      <c r="F541" s="28">
        <v>19</v>
      </c>
      <c r="G541" s="27">
        <v>4137.18431108655</v>
      </c>
      <c r="H541" s="29">
        <v>3799</v>
      </c>
      <c r="I541" s="30">
        <f t="shared" si="16"/>
        <v>108.90192974694787</v>
      </c>
      <c r="J541" s="41">
        <f t="shared" si="17"/>
        <v>18.237041022758916</v>
      </c>
    </row>
    <row r="542" spans="1:10" ht="15" customHeight="1">
      <c r="A542" s="43" t="s">
        <v>520</v>
      </c>
      <c r="B542" s="17">
        <v>85007</v>
      </c>
      <c r="C542" s="18" t="s">
        <v>521</v>
      </c>
      <c r="D542" s="19">
        <v>367.063316371414</v>
      </c>
      <c r="E542" s="20">
        <v>294</v>
      </c>
      <c r="F542" s="21">
        <v>8</v>
      </c>
      <c r="G542" s="20">
        <v>669.063316371414</v>
      </c>
      <c r="H542" s="22">
        <v>1751</v>
      </c>
      <c r="I542" s="23">
        <f t="shared" si="16"/>
        <v>38.210355018356026</v>
      </c>
      <c r="J542" s="40">
        <f t="shared" si="17"/>
        <v>45.13773100546917</v>
      </c>
    </row>
    <row r="543" spans="1:10" ht="15">
      <c r="A543" s="44"/>
      <c r="B543" s="17">
        <v>85009</v>
      </c>
      <c r="C543" s="18" t="s">
        <v>522</v>
      </c>
      <c r="D543" s="19">
        <v>639.897032993894</v>
      </c>
      <c r="E543" s="20">
        <v>221.5</v>
      </c>
      <c r="F543" s="21">
        <v>1.5</v>
      </c>
      <c r="G543" s="20">
        <v>862.897032993894</v>
      </c>
      <c r="H543" s="22">
        <v>2072.5</v>
      </c>
      <c r="I543" s="23">
        <f t="shared" si="16"/>
        <v>41.63556250875242</v>
      </c>
      <c r="J543" s="40">
        <f t="shared" si="17"/>
        <v>25.84317612337624</v>
      </c>
    </row>
    <row r="544" spans="1:10" ht="15">
      <c r="A544" s="44"/>
      <c r="B544" s="17">
        <v>85011</v>
      </c>
      <c r="C544" s="18" t="s">
        <v>523</v>
      </c>
      <c r="D544" s="19">
        <v>463.259822479143</v>
      </c>
      <c r="E544" s="20">
        <v>304</v>
      </c>
      <c r="F544" s="21">
        <v>16.5</v>
      </c>
      <c r="G544" s="20">
        <v>783.7598224791429</v>
      </c>
      <c r="H544" s="22">
        <v>1743</v>
      </c>
      <c r="I544" s="23">
        <f t="shared" si="16"/>
        <v>44.96614013075978</v>
      </c>
      <c r="J544" s="40">
        <f t="shared" si="17"/>
        <v>40.892629451993756</v>
      </c>
    </row>
    <row r="545" spans="1:10" ht="15">
      <c r="A545" s="44"/>
      <c r="B545" s="17">
        <v>85024</v>
      </c>
      <c r="C545" s="18" t="s">
        <v>524</v>
      </c>
      <c r="D545" s="19">
        <v>93.0930908375201</v>
      </c>
      <c r="E545" s="20">
        <v>114</v>
      </c>
      <c r="F545" s="21">
        <v>7</v>
      </c>
      <c r="G545" s="20">
        <v>214.0930908375201</v>
      </c>
      <c r="H545" s="22">
        <v>903</v>
      </c>
      <c r="I545" s="23">
        <f t="shared" si="16"/>
        <v>23.709090901165016</v>
      </c>
      <c r="J545" s="40">
        <f t="shared" si="17"/>
        <v>56.51747075379912</v>
      </c>
    </row>
    <row r="546" spans="1:10" ht="15">
      <c r="A546" s="44"/>
      <c r="B546" s="17">
        <v>85026</v>
      </c>
      <c r="C546" s="18" t="s">
        <v>525</v>
      </c>
      <c r="D546" s="19">
        <v>98.0456647921368</v>
      </c>
      <c r="E546" s="20">
        <v>113.5</v>
      </c>
      <c r="F546" s="21">
        <v>5.5</v>
      </c>
      <c r="G546" s="20">
        <v>217.0456647921368</v>
      </c>
      <c r="H546" s="22">
        <v>1510.5</v>
      </c>
      <c r="I546" s="23">
        <f t="shared" si="16"/>
        <v>14.369127096467182</v>
      </c>
      <c r="J546" s="40">
        <f t="shared" si="17"/>
        <v>54.827172021134594</v>
      </c>
    </row>
    <row r="547" spans="1:10" ht="15">
      <c r="A547" s="44"/>
      <c r="B547" s="17">
        <v>85034</v>
      </c>
      <c r="C547" s="18" t="s">
        <v>598</v>
      </c>
      <c r="D547" s="19">
        <v>73.0276712624437</v>
      </c>
      <c r="E547" s="20">
        <v>89.5</v>
      </c>
      <c r="F547" s="21">
        <v>2.5</v>
      </c>
      <c r="G547" s="20">
        <v>165.0276712624437</v>
      </c>
      <c r="H547" s="22">
        <v>1239</v>
      </c>
      <c r="I547" s="23">
        <f t="shared" si="16"/>
        <v>13.319424637808208</v>
      </c>
      <c r="J547" s="40">
        <f t="shared" si="17"/>
        <v>55.748226522382595</v>
      </c>
    </row>
    <row r="548" spans="1:10" ht="15">
      <c r="A548" s="44"/>
      <c r="B548" s="17">
        <v>85039</v>
      </c>
      <c r="C548" s="18" t="s">
        <v>526</v>
      </c>
      <c r="D548" s="19">
        <v>332.879198558297</v>
      </c>
      <c r="E548" s="20">
        <v>183</v>
      </c>
      <c r="F548" s="21">
        <v>8</v>
      </c>
      <c r="G548" s="20">
        <v>523.879198558297</v>
      </c>
      <c r="H548" s="22">
        <v>1437.5</v>
      </c>
      <c r="I548" s="23">
        <f t="shared" si="16"/>
        <v>36.443770334490225</v>
      </c>
      <c r="J548" s="40">
        <f t="shared" si="17"/>
        <v>36.45878678245432</v>
      </c>
    </row>
    <row r="549" spans="1:10" ht="15">
      <c r="A549" s="44"/>
      <c r="B549" s="17">
        <v>85045</v>
      </c>
      <c r="C549" s="18" t="s">
        <v>520</v>
      </c>
      <c r="D549" s="19">
        <v>2340.31177533774</v>
      </c>
      <c r="E549" s="20">
        <v>338</v>
      </c>
      <c r="F549" s="21">
        <v>12.5</v>
      </c>
      <c r="G549" s="20">
        <v>2690.81177533774</v>
      </c>
      <c r="H549" s="22">
        <v>3664</v>
      </c>
      <c r="I549" s="23">
        <f t="shared" si="16"/>
        <v>73.43918600812609</v>
      </c>
      <c r="J549" s="40">
        <f t="shared" si="17"/>
        <v>13.02580891062165</v>
      </c>
    </row>
    <row r="550" spans="1:10" ht="15">
      <c r="A550" s="44"/>
      <c r="B550" s="17">
        <v>85046</v>
      </c>
      <c r="C550" s="18" t="s">
        <v>527</v>
      </c>
      <c r="D550" s="19">
        <v>700.936564542094</v>
      </c>
      <c r="E550" s="20">
        <v>255</v>
      </c>
      <c r="F550" s="21">
        <v>4</v>
      </c>
      <c r="G550" s="20">
        <v>959.936564542094</v>
      </c>
      <c r="H550" s="22">
        <v>2874.5</v>
      </c>
      <c r="I550" s="23">
        <f t="shared" si="16"/>
        <v>33.39490570680445</v>
      </c>
      <c r="J550" s="40">
        <f t="shared" si="17"/>
        <v>26.98094953009186</v>
      </c>
    </row>
    <row r="551" spans="1:10" ht="15">
      <c r="A551" s="45"/>
      <c r="B551" s="24">
        <v>85047</v>
      </c>
      <c r="C551" s="25" t="s">
        <v>528</v>
      </c>
      <c r="D551" s="26">
        <v>107.976258359249</v>
      </c>
      <c r="E551" s="27">
        <v>87.5</v>
      </c>
      <c r="F551" s="28">
        <v>2</v>
      </c>
      <c r="G551" s="27">
        <v>197.47625835924902</v>
      </c>
      <c r="H551" s="29">
        <v>690.5</v>
      </c>
      <c r="I551" s="30">
        <f t="shared" si="16"/>
        <v>28.599023658109925</v>
      </c>
      <c r="J551" s="41">
        <f t="shared" si="17"/>
        <v>45.321903880304184</v>
      </c>
    </row>
    <row r="552" spans="1:10" ht="15" customHeight="1">
      <c r="A552" s="43" t="s">
        <v>529</v>
      </c>
      <c r="B552" s="17">
        <v>91005</v>
      </c>
      <c r="C552" s="18" t="s">
        <v>530</v>
      </c>
      <c r="D552" s="19">
        <v>498.056745249851</v>
      </c>
      <c r="E552" s="20">
        <v>436.5</v>
      </c>
      <c r="F552" s="21">
        <v>19</v>
      </c>
      <c r="G552" s="20">
        <v>953.556745249851</v>
      </c>
      <c r="H552" s="22">
        <v>2261</v>
      </c>
      <c r="I552" s="23">
        <f t="shared" si="16"/>
        <v>42.174115225557316</v>
      </c>
      <c r="J552" s="40">
        <f t="shared" si="17"/>
        <v>47.768525813390355</v>
      </c>
    </row>
    <row r="553" spans="1:10" ht="15">
      <c r="A553" s="44"/>
      <c r="B553" s="17">
        <v>91013</v>
      </c>
      <c r="C553" s="18" t="s">
        <v>531</v>
      </c>
      <c r="D553" s="19">
        <v>1019.6621430918</v>
      </c>
      <c r="E553" s="20">
        <v>548</v>
      </c>
      <c r="F553" s="21">
        <v>19.5</v>
      </c>
      <c r="G553" s="20">
        <v>1587.1621430917999</v>
      </c>
      <c r="H553" s="22">
        <v>2915.5</v>
      </c>
      <c r="I553" s="23">
        <f t="shared" si="16"/>
        <v>54.43876326845481</v>
      </c>
      <c r="J553" s="40">
        <f t="shared" si="17"/>
        <v>35.75564112778718</v>
      </c>
    </row>
    <row r="554" spans="1:10" ht="15">
      <c r="A554" s="44"/>
      <c r="B554" s="17">
        <v>91015</v>
      </c>
      <c r="C554" s="18" t="s">
        <v>532</v>
      </c>
      <c r="D554" s="19">
        <v>339.379124166284</v>
      </c>
      <c r="E554" s="20">
        <v>285.5</v>
      </c>
      <c r="F554" s="21">
        <v>7</v>
      </c>
      <c r="G554" s="20">
        <v>631.879124166284</v>
      </c>
      <c r="H554" s="22">
        <v>1091.5</v>
      </c>
      <c r="I554" s="23">
        <f t="shared" si="16"/>
        <v>57.89089548019093</v>
      </c>
      <c r="J554" s="40">
        <f t="shared" si="17"/>
        <v>46.29049905485188</v>
      </c>
    </row>
    <row r="555" spans="1:10" ht="15">
      <c r="A555" s="44"/>
      <c r="B555" s="17">
        <v>91030</v>
      </c>
      <c r="C555" s="18" t="s">
        <v>533</v>
      </c>
      <c r="D555" s="19">
        <v>3191.92933715319</v>
      </c>
      <c r="E555" s="20">
        <v>1023.5</v>
      </c>
      <c r="F555" s="21">
        <v>28.5</v>
      </c>
      <c r="G555" s="20">
        <v>4243.929337153189</v>
      </c>
      <c r="H555" s="22">
        <v>5403</v>
      </c>
      <c r="I555" s="23">
        <f t="shared" si="16"/>
        <v>78.54764643999981</v>
      </c>
      <c r="J555" s="40">
        <f t="shared" si="17"/>
        <v>24.788348636965697</v>
      </c>
    </row>
    <row r="556" spans="1:10" ht="15">
      <c r="A556" s="44"/>
      <c r="B556" s="17">
        <v>91034</v>
      </c>
      <c r="C556" s="18" t="s">
        <v>529</v>
      </c>
      <c r="D556" s="19">
        <v>1736.27024392187</v>
      </c>
      <c r="E556" s="20">
        <v>748</v>
      </c>
      <c r="F556" s="21">
        <v>25.5</v>
      </c>
      <c r="G556" s="20">
        <v>2509.77024392187</v>
      </c>
      <c r="H556" s="22">
        <v>4251.5</v>
      </c>
      <c r="I556" s="23">
        <f t="shared" si="16"/>
        <v>59.032582474935204</v>
      </c>
      <c r="J556" s="40">
        <f t="shared" si="17"/>
        <v>30.819554175257775</v>
      </c>
    </row>
    <row r="557" spans="1:10" ht="15">
      <c r="A557" s="44"/>
      <c r="B557" s="17">
        <v>91054</v>
      </c>
      <c r="C557" s="18" t="s">
        <v>534</v>
      </c>
      <c r="D557" s="19">
        <v>442.136072627627</v>
      </c>
      <c r="E557" s="20">
        <v>321.5</v>
      </c>
      <c r="F557" s="21">
        <v>15</v>
      </c>
      <c r="G557" s="20">
        <v>778.6360726276271</v>
      </c>
      <c r="H557" s="22">
        <v>1440</v>
      </c>
      <c r="I557" s="23">
        <f t="shared" si="16"/>
        <v>54.07194948802966</v>
      </c>
      <c r="J557" s="40">
        <f t="shared" si="17"/>
        <v>43.21659525282833</v>
      </c>
    </row>
    <row r="558" spans="1:10" ht="15">
      <c r="A558" s="44"/>
      <c r="B558" s="17">
        <v>91059</v>
      </c>
      <c r="C558" s="18" t="s">
        <v>535</v>
      </c>
      <c r="D558" s="19">
        <v>491.652618965558</v>
      </c>
      <c r="E558" s="20">
        <v>574.5</v>
      </c>
      <c r="F558" s="21">
        <v>17</v>
      </c>
      <c r="G558" s="20">
        <v>1083.152618965558</v>
      </c>
      <c r="H558" s="22">
        <v>2391.5</v>
      </c>
      <c r="I558" s="23">
        <f t="shared" si="16"/>
        <v>45.29176746667606</v>
      </c>
      <c r="J558" s="40">
        <f t="shared" si="17"/>
        <v>54.60910952372524</v>
      </c>
    </row>
    <row r="559" spans="1:10" ht="15">
      <c r="A559" s="44"/>
      <c r="B559" s="17">
        <v>91064</v>
      </c>
      <c r="C559" s="18" t="s">
        <v>536</v>
      </c>
      <c r="D559" s="19">
        <v>336.221214194275</v>
      </c>
      <c r="E559" s="20">
        <v>443.5</v>
      </c>
      <c r="F559" s="21">
        <v>10.5</v>
      </c>
      <c r="G559" s="20">
        <v>790.221214194275</v>
      </c>
      <c r="H559" s="22">
        <v>1676.5</v>
      </c>
      <c r="I559" s="23">
        <f t="shared" si="16"/>
        <v>47.13517531728452</v>
      </c>
      <c r="J559" s="40">
        <f t="shared" si="17"/>
        <v>57.45226676341601</v>
      </c>
    </row>
    <row r="560" spans="1:10" ht="15">
      <c r="A560" s="44"/>
      <c r="B560" s="17">
        <v>91072</v>
      </c>
      <c r="C560" s="18" t="s">
        <v>537</v>
      </c>
      <c r="D560" s="19">
        <v>471.125548983104</v>
      </c>
      <c r="E560" s="20">
        <v>342.5</v>
      </c>
      <c r="F560" s="21">
        <v>12</v>
      </c>
      <c r="G560" s="20">
        <v>825.625548983104</v>
      </c>
      <c r="H560" s="22">
        <v>1629</v>
      </c>
      <c r="I560" s="23">
        <f t="shared" si="16"/>
        <v>50.68296801615125</v>
      </c>
      <c r="J560" s="40">
        <f t="shared" si="17"/>
        <v>42.937140261299575</v>
      </c>
    </row>
    <row r="561" spans="1:10" ht="15">
      <c r="A561" s="44"/>
      <c r="B561" s="17">
        <v>91103</v>
      </c>
      <c r="C561" s="18" t="s">
        <v>538</v>
      </c>
      <c r="D561" s="19">
        <v>164.131339674415</v>
      </c>
      <c r="E561" s="20">
        <v>230.5</v>
      </c>
      <c r="F561" s="21">
        <v>9</v>
      </c>
      <c r="G561" s="20">
        <v>403.631339674415</v>
      </c>
      <c r="H561" s="22">
        <v>1058.5</v>
      </c>
      <c r="I561" s="23">
        <f t="shared" si="16"/>
        <v>38.13238919928342</v>
      </c>
      <c r="J561" s="40">
        <f t="shared" si="17"/>
        <v>59.33632413013077</v>
      </c>
    </row>
    <row r="562" spans="1:10" ht="15">
      <c r="A562" s="44"/>
      <c r="B562" s="17">
        <v>91114</v>
      </c>
      <c r="C562" s="18" t="s">
        <v>539</v>
      </c>
      <c r="D562" s="19">
        <v>1484.00046454895</v>
      </c>
      <c r="E562" s="20">
        <v>698</v>
      </c>
      <c r="F562" s="21">
        <v>25.5</v>
      </c>
      <c r="G562" s="20">
        <v>2207.50046454895</v>
      </c>
      <c r="H562" s="22">
        <v>4075</v>
      </c>
      <c r="I562" s="23">
        <f t="shared" si="16"/>
        <v>54.17179054107852</v>
      </c>
      <c r="J562" s="40">
        <f t="shared" si="17"/>
        <v>32.77462503944841</v>
      </c>
    </row>
    <row r="563" spans="1:10" ht="15">
      <c r="A563" s="44"/>
      <c r="B563" s="17">
        <v>91120</v>
      </c>
      <c r="C563" s="18" t="s">
        <v>540</v>
      </c>
      <c r="D563" s="19">
        <v>556.166148296575</v>
      </c>
      <c r="E563" s="20">
        <v>466</v>
      </c>
      <c r="F563" s="21">
        <v>19.5</v>
      </c>
      <c r="G563" s="20">
        <v>1041.666148296575</v>
      </c>
      <c r="H563" s="22">
        <v>1963.5</v>
      </c>
      <c r="I563" s="23">
        <f t="shared" si="16"/>
        <v>53.0514972394487</v>
      </c>
      <c r="J563" s="40">
        <f t="shared" si="17"/>
        <v>46.60802319379704</v>
      </c>
    </row>
    <row r="564" spans="1:10" ht="15">
      <c r="A564" s="44"/>
      <c r="B564" s="17">
        <v>91141</v>
      </c>
      <c r="C564" s="18" t="s">
        <v>541</v>
      </c>
      <c r="D564" s="19">
        <v>1031.45791029006</v>
      </c>
      <c r="E564" s="20">
        <v>642.5</v>
      </c>
      <c r="F564" s="21">
        <v>17</v>
      </c>
      <c r="G564" s="20">
        <v>1690.95791029006</v>
      </c>
      <c r="H564" s="22">
        <v>3009.5</v>
      </c>
      <c r="I564" s="23">
        <f t="shared" si="16"/>
        <v>56.18733710882405</v>
      </c>
      <c r="J564" s="40">
        <f t="shared" si="17"/>
        <v>39.00156213154188</v>
      </c>
    </row>
    <row r="565" spans="1:10" ht="15">
      <c r="A565" s="44"/>
      <c r="B565" s="17">
        <v>91142</v>
      </c>
      <c r="C565" s="18" t="s">
        <v>542</v>
      </c>
      <c r="D565" s="19">
        <v>197.774274540815</v>
      </c>
      <c r="E565" s="20">
        <v>262.5</v>
      </c>
      <c r="F565" s="21">
        <v>8.5</v>
      </c>
      <c r="G565" s="20">
        <v>468.774274540815</v>
      </c>
      <c r="H565" s="22">
        <v>1999.5</v>
      </c>
      <c r="I565" s="23">
        <f t="shared" si="16"/>
        <v>23.444574870758437</v>
      </c>
      <c r="J565" s="40">
        <f t="shared" si="17"/>
        <v>57.81033958517805</v>
      </c>
    </row>
    <row r="566" spans="1:10" ht="15">
      <c r="A566" s="45"/>
      <c r="B566" s="24">
        <v>91143</v>
      </c>
      <c r="C566" s="25" t="s">
        <v>543</v>
      </c>
      <c r="D566" s="26">
        <v>251.168457014376</v>
      </c>
      <c r="E566" s="27">
        <v>206.5</v>
      </c>
      <c r="F566" s="28">
        <v>13.5</v>
      </c>
      <c r="G566" s="27">
        <v>471.16845701437603</v>
      </c>
      <c r="H566" s="29">
        <v>818</v>
      </c>
      <c r="I566" s="30">
        <f t="shared" si="16"/>
        <v>57.600055869728116</v>
      </c>
      <c r="J566" s="41">
        <f t="shared" si="17"/>
        <v>46.69242958114395</v>
      </c>
    </row>
    <row r="567" spans="1:10" ht="15" customHeight="1">
      <c r="A567" s="43" t="s">
        <v>544</v>
      </c>
      <c r="B567" s="17">
        <v>92003</v>
      </c>
      <c r="C567" s="18" t="s">
        <v>545</v>
      </c>
      <c r="D567" s="19">
        <v>3510.11333836804</v>
      </c>
      <c r="E567" s="20">
        <v>1246.5</v>
      </c>
      <c r="F567" s="21">
        <v>64</v>
      </c>
      <c r="G567" s="20">
        <v>4820.61333836804</v>
      </c>
      <c r="H567" s="22">
        <v>8855.5</v>
      </c>
      <c r="I567" s="23">
        <f t="shared" si="16"/>
        <v>54.436376696607084</v>
      </c>
      <c r="J567" s="40">
        <f t="shared" si="17"/>
        <v>27.185337383720842</v>
      </c>
    </row>
    <row r="568" spans="1:10" ht="15">
      <c r="A568" s="44"/>
      <c r="B568" s="17">
        <v>92006</v>
      </c>
      <c r="C568" s="18" t="s">
        <v>546</v>
      </c>
      <c r="D568" s="19">
        <v>816.308849760905</v>
      </c>
      <c r="E568" s="20">
        <v>625.5</v>
      </c>
      <c r="F568" s="21">
        <v>14.5</v>
      </c>
      <c r="G568" s="20">
        <v>1456.308849760905</v>
      </c>
      <c r="H568" s="22">
        <v>2368.5</v>
      </c>
      <c r="I568" s="23">
        <f t="shared" si="16"/>
        <v>61.48654632724953</v>
      </c>
      <c r="J568" s="40">
        <f t="shared" si="17"/>
        <v>43.94672188561337</v>
      </c>
    </row>
    <row r="569" spans="1:10" ht="15">
      <c r="A569" s="44"/>
      <c r="B569" s="17">
        <v>92035</v>
      </c>
      <c r="C569" s="18" t="s">
        <v>547</v>
      </c>
      <c r="D569" s="19">
        <v>871.080184742285</v>
      </c>
      <c r="E569" s="20">
        <v>1119.5</v>
      </c>
      <c r="F569" s="21">
        <v>35.5</v>
      </c>
      <c r="G569" s="20">
        <v>2026.080184742285</v>
      </c>
      <c r="H569" s="22">
        <v>5290</v>
      </c>
      <c r="I569" s="23">
        <f t="shared" si="16"/>
        <v>38.30019252820954</v>
      </c>
      <c r="J569" s="40">
        <f t="shared" si="17"/>
        <v>57.00662830118516</v>
      </c>
    </row>
    <row r="570" spans="1:10" ht="15">
      <c r="A570" s="44"/>
      <c r="B570" s="17">
        <v>92045</v>
      </c>
      <c r="C570" s="18" t="s">
        <v>548</v>
      </c>
      <c r="D570" s="19">
        <v>1969.71211392099</v>
      </c>
      <c r="E570" s="20">
        <v>515.5</v>
      </c>
      <c r="F570" s="21">
        <v>12</v>
      </c>
      <c r="G570" s="20">
        <v>2497.2121139209903</v>
      </c>
      <c r="H570" s="22">
        <v>2575</v>
      </c>
      <c r="I570" s="23">
        <f t="shared" si="16"/>
        <v>96.97911122023262</v>
      </c>
      <c r="J570" s="40">
        <f t="shared" si="17"/>
        <v>21.12355602711487</v>
      </c>
    </row>
    <row r="571" spans="1:10" ht="15">
      <c r="A571" s="44"/>
      <c r="B571" s="17">
        <v>92048</v>
      </c>
      <c r="C571" s="18" t="s">
        <v>549</v>
      </c>
      <c r="D571" s="19">
        <v>801.064237494394</v>
      </c>
      <c r="E571" s="20">
        <v>662</v>
      </c>
      <c r="F571" s="21">
        <v>31.5</v>
      </c>
      <c r="G571" s="20">
        <v>1494.564237494394</v>
      </c>
      <c r="H571" s="22">
        <v>3443.5</v>
      </c>
      <c r="I571" s="23">
        <f t="shared" si="16"/>
        <v>43.4024753156496</v>
      </c>
      <c r="J571" s="40">
        <f t="shared" si="17"/>
        <v>46.401484968129466</v>
      </c>
    </row>
    <row r="572" spans="1:10" ht="15">
      <c r="A572" s="44"/>
      <c r="B572" s="17">
        <v>92054</v>
      </c>
      <c r="C572" s="18" t="s">
        <v>550</v>
      </c>
      <c r="D572" s="19">
        <v>350.151930721798</v>
      </c>
      <c r="E572" s="20">
        <v>618</v>
      </c>
      <c r="F572" s="21">
        <v>12.5</v>
      </c>
      <c r="G572" s="20">
        <v>980.651930721798</v>
      </c>
      <c r="H572" s="22">
        <v>2422</v>
      </c>
      <c r="I572" s="23">
        <f t="shared" si="16"/>
        <v>40.4893447862014</v>
      </c>
      <c r="J572" s="40">
        <f t="shared" si="17"/>
        <v>64.29396407101625</v>
      </c>
    </row>
    <row r="573" spans="1:10" ht="15">
      <c r="A573" s="44"/>
      <c r="B573" s="17">
        <v>92087</v>
      </c>
      <c r="C573" s="18" t="s">
        <v>551</v>
      </c>
      <c r="D573" s="19">
        <v>912.119771500933</v>
      </c>
      <c r="E573" s="20">
        <v>900.5</v>
      </c>
      <c r="F573" s="21">
        <v>28</v>
      </c>
      <c r="G573" s="20">
        <v>1840.619771500933</v>
      </c>
      <c r="H573" s="22">
        <v>4440.5</v>
      </c>
      <c r="I573" s="23">
        <f t="shared" si="16"/>
        <v>41.450732383761576</v>
      </c>
      <c r="J573" s="40">
        <f t="shared" si="17"/>
        <v>50.44496502625607</v>
      </c>
    </row>
    <row r="574" spans="1:10" ht="15">
      <c r="A574" s="44"/>
      <c r="B574" s="17">
        <v>92094</v>
      </c>
      <c r="C574" s="18" t="s">
        <v>544</v>
      </c>
      <c r="D574" s="19">
        <v>28163.5716005251</v>
      </c>
      <c r="E574" s="20">
        <v>5829.5</v>
      </c>
      <c r="F574" s="21">
        <v>197.5</v>
      </c>
      <c r="G574" s="20">
        <v>34190.5716005251</v>
      </c>
      <c r="H574" s="22">
        <v>35845</v>
      </c>
      <c r="I574" s="23">
        <f t="shared" si="16"/>
        <v>95.3844932362257</v>
      </c>
      <c r="J574" s="40">
        <f t="shared" si="17"/>
        <v>17.627666686647135</v>
      </c>
    </row>
    <row r="575" spans="1:10" ht="15">
      <c r="A575" s="44"/>
      <c r="B575" s="17">
        <v>92097</v>
      </c>
      <c r="C575" s="18" t="s">
        <v>552</v>
      </c>
      <c r="D575" s="19">
        <v>222.741643294501</v>
      </c>
      <c r="E575" s="20">
        <v>407</v>
      </c>
      <c r="F575" s="21">
        <v>18.5</v>
      </c>
      <c r="G575" s="20">
        <v>648.241643294501</v>
      </c>
      <c r="H575" s="22">
        <v>1749.5</v>
      </c>
      <c r="I575" s="23">
        <f t="shared" si="16"/>
        <v>37.05296617859394</v>
      </c>
      <c r="J575" s="40">
        <f t="shared" si="17"/>
        <v>65.63910301064878</v>
      </c>
    </row>
    <row r="576" spans="1:10" ht="15">
      <c r="A576" s="44"/>
      <c r="B576" s="17">
        <v>92101</v>
      </c>
      <c r="C576" s="18" t="s">
        <v>553</v>
      </c>
      <c r="D576" s="19">
        <v>729.607171454446</v>
      </c>
      <c r="E576" s="20">
        <v>931</v>
      </c>
      <c r="F576" s="21">
        <v>25.5</v>
      </c>
      <c r="G576" s="20">
        <v>1686.107171454446</v>
      </c>
      <c r="H576" s="22">
        <v>3926.5</v>
      </c>
      <c r="I576" s="23">
        <f t="shared" si="16"/>
        <v>42.94173364203351</v>
      </c>
      <c r="J576" s="40">
        <f t="shared" si="17"/>
        <v>56.72830388206685</v>
      </c>
    </row>
    <row r="577" spans="1:10" ht="15">
      <c r="A577" s="44"/>
      <c r="B577" s="17">
        <v>92114</v>
      </c>
      <c r="C577" s="18" t="s">
        <v>554</v>
      </c>
      <c r="D577" s="19">
        <v>1052.26871840795</v>
      </c>
      <c r="E577" s="20">
        <v>593</v>
      </c>
      <c r="F577" s="21">
        <v>14</v>
      </c>
      <c r="G577" s="20">
        <v>1659.26871840795</v>
      </c>
      <c r="H577" s="22">
        <v>2775.5</v>
      </c>
      <c r="I577" s="23">
        <f t="shared" si="16"/>
        <v>59.78269567313818</v>
      </c>
      <c r="J577" s="40">
        <f t="shared" si="17"/>
        <v>36.582380735919</v>
      </c>
    </row>
    <row r="578" spans="1:10" ht="15">
      <c r="A578" s="44"/>
      <c r="B578" s="17">
        <v>92137</v>
      </c>
      <c r="C578" s="18" t="s">
        <v>555</v>
      </c>
      <c r="D578" s="19">
        <v>2286.44676017274</v>
      </c>
      <c r="E578" s="20">
        <v>1198.5</v>
      </c>
      <c r="F578" s="21">
        <v>65</v>
      </c>
      <c r="G578" s="20">
        <v>3549.94676017274</v>
      </c>
      <c r="H578" s="22">
        <v>9016</v>
      </c>
      <c r="I578" s="23">
        <f t="shared" si="16"/>
        <v>39.37385492649446</v>
      </c>
      <c r="J578" s="40">
        <f t="shared" si="17"/>
        <v>35.5920830750295</v>
      </c>
    </row>
    <row r="579" spans="1:10" ht="15">
      <c r="A579" s="44"/>
      <c r="B579" s="17">
        <v>92138</v>
      </c>
      <c r="C579" s="18" t="s">
        <v>556</v>
      </c>
      <c r="D579" s="19">
        <v>1368.81464662897</v>
      </c>
      <c r="E579" s="20">
        <v>594.5</v>
      </c>
      <c r="F579" s="21">
        <v>18.5</v>
      </c>
      <c r="G579" s="20">
        <v>1981.81464662897</v>
      </c>
      <c r="H579" s="22">
        <v>2627</v>
      </c>
      <c r="I579" s="23">
        <f t="shared" si="16"/>
        <v>75.4402225591538</v>
      </c>
      <c r="J579" s="40">
        <f t="shared" si="17"/>
        <v>30.931247836052766</v>
      </c>
    </row>
    <row r="580" spans="1:10" ht="15">
      <c r="A580" s="44"/>
      <c r="B580" s="17">
        <v>92140</v>
      </c>
      <c r="C580" s="18" t="s">
        <v>557</v>
      </c>
      <c r="D580" s="19">
        <v>2578.94239002175</v>
      </c>
      <c r="E580" s="20">
        <v>916.5</v>
      </c>
      <c r="F580" s="21">
        <v>32.5</v>
      </c>
      <c r="G580" s="20">
        <v>3527.94239002175</v>
      </c>
      <c r="H580" s="22">
        <v>6381.5</v>
      </c>
      <c r="I580" s="23">
        <f t="shared" si="16"/>
        <v>55.28390488163832</v>
      </c>
      <c r="J580" s="40">
        <f t="shared" si="17"/>
        <v>26.899532222637834</v>
      </c>
    </row>
    <row r="581" spans="1:10" ht="15">
      <c r="A581" s="44"/>
      <c r="B581" s="17">
        <v>92141</v>
      </c>
      <c r="C581" s="18" t="s">
        <v>558</v>
      </c>
      <c r="D581" s="19">
        <v>438.257270129661</v>
      </c>
      <c r="E581" s="20">
        <v>707.5</v>
      </c>
      <c r="F581" s="21">
        <v>17.5</v>
      </c>
      <c r="G581" s="20">
        <v>1163.257270129661</v>
      </c>
      <c r="H581" s="22">
        <v>2959</v>
      </c>
      <c r="I581" s="23">
        <f t="shared" si="16"/>
        <v>39.31251335348635</v>
      </c>
      <c r="J581" s="40">
        <f t="shared" si="17"/>
        <v>62.32499195291415</v>
      </c>
    </row>
    <row r="582" spans="1:10" ht="15">
      <c r="A582" s="45"/>
      <c r="B582" s="24">
        <v>92142</v>
      </c>
      <c r="C582" s="25" t="s">
        <v>559</v>
      </c>
      <c r="D582" s="26">
        <v>4889.97186240965</v>
      </c>
      <c r="E582" s="27">
        <v>1520</v>
      </c>
      <c r="F582" s="28">
        <v>52</v>
      </c>
      <c r="G582" s="27">
        <v>6461.97186240965</v>
      </c>
      <c r="H582" s="29">
        <v>8580</v>
      </c>
      <c r="I582" s="30">
        <f t="shared" si="16"/>
        <v>75.31435737074185</v>
      </c>
      <c r="J582" s="41">
        <f t="shared" si="17"/>
        <v>24.326939724770106</v>
      </c>
    </row>
    <row r="583" spans="1:10" ht="15" customHeight="1">
      <c r="A583" s="43" t="s">
        <v>560</v>
      </c>
      <c r="B583" s="17">
        <v>93010</v>
      </c>
      <c r="C583" s="18" t="s">
        <v>561</v>
      </c>
      <c r="D583" s="19">
        <v>168.953973158073</v>
      </c>
      <c r="E583" s="20">
        <v>306.5</v>
      </c>
      <c r="F583" s="21">
        <v>10</v>
      </c>
      <c r="G583" s="20">
        <v>485.45397315807304</v>
      </c>
      <c r="H583" s="22">
        <v>1667</v>
      </c>
      <c r="I583" s="23">
        <f t="shared" si="16"/>
        <v>29.121414106663053</v>
      </c>
      <c r="J583" s="40">
        <f t="shared" si="17"/>
        <v>65.19670607308873</v>
      </c>
    </row>
    <row r="584" spans="1:10" ht="15">
      <c r="A584" s="44"/>
      <c r="B584" s="17">
        <v>93014</v>
      </c>
      <c r="C584" s="18" t="s">
        <v>562</v>
      </c>
      <c r="D584" s="19">
        <v>1941.00240710791</v>
      </c>
      <c r="E584" s="20">
        <v>716.5</v>
      </c>
      <c r="F584" s="21">
        <v>29</v>
      </c>
      <c r="G584" s="20">
        <v>2686.5024071079097</v>
      </c>
      <c r="H584" s="22">
        <v>4327.5</v>
      </c>
      <c r="I584" s="23">
        <f t="shared" si="16"/>
        <v>62.07977832716141</v>
      </c>
      <c r="J584" s="40">
        <f t="shared" si="17"/>
        <v>27.749835549283958</v>
      </c>
    </row>
    <row r="585" spans="1:10" ht="15">
      <c r="A585" s="44"/>
      <c r="B585" s="17">
        <v>93018</v>
      </c>
      <c r="C585" s="18" t="s">
        <v>563</v>
      </c>
      <c r="D585" s="19">
        <v>77.9389936515535</v>
      </c>
      <c r="E585" s="20">
        <v>207.5</v>
      </c>
      <c r="F585" s="21">
        <v>8.5</v>
      </c>
      <c r="G585" s="20">
        <v>293.9389936515535</v>
      </c>
      <c r="H585" s="22">
        <v>977</v>
      </c>
      <c r="I585" s="23">
        <f t="shared" si="16"/>
        <v>30.085874478152867</v>
      </c>
      <c r="J585" s="40">
        <f t="shared" si="17"/>
        <v>73.48463615414518</v>
      </c>
    </row>
    <row r="586" spans="1:10" ht="15">
      <c r="A586" s="44"/>
      <c r="B586" s="17">
        <v>93022</v>
      </c>
      <c r="C586" s="18" t="s">
        <v>564</v>
      </c>
      <c r="D586" s="19">
        <v>2003.10433535439</v>
      </c>
      <c r="E586" s="20">
        <v>638.5</v>
      </c>
      <c r="F586" s="21">
        <v>25</v>
      </c>
      <c r="G586" s="20">
        <v>2666.60433535439</v>
      </c>
      <c r="H586" s="22">
        <v>3637</v>
      </c>
      <c r="I586" s="23">
        <f>G586/H586*100</f>
        <v>73.31878843426973</v>
      </c>
      <c r="J586" s="40">
        <f>(E586+F586)/G586*100</f>
        <v>24.88183159395566</v>
      </c>
    </row>
    <row r="587" spans="1:10" ht="15">
      <c r="A587" s="44"/>
      <c r="B587" s="17">
        <v>93056</v>
      </c>
      <c r="C587" s="18" t="s">
        <v>560</v>
      </c>
      <c r="D587" s="19">
        <v>1372.59892705595</v>
      </c>
      <c r="E587" s="20">
        <v>558</v>
      </c>
      <c r="F587" s="21">
        <v>19</v>
      </c>
      <c r="G587" s="20">
        <v>1949.59892705595</v>
      </c>
      <c r="H587" s="22">
        <v>2988</v>
      </c>
      <c r="I587" s="23">
        <f>G587/H587*100</f>
        <v>65.24762138741465</v>
      </c>
      <c r="J587" s="40">
        <f>(E587+F587)/G587*100</f>
        <v>29.59583081384416</v>
      </c>
    </row>
    <row r="588" spans="1:10" ht="15">
      <c r="A588" s="44"/>
      <c r="B588" s="17">
        <v>93088</v>
      </c>
      <c r="C588" s="18" t="s">
        <v>565</v>
      </c>
      <c r="D588" s="19">
        <v>1084.89092000528</v>
      </c>
      <c r="E588" s="20">
        <v>1167.5</v>
      </c>
      <c r="F588" s="21">
        <v>30</v>
      </c>
      <c r="G588" s="20">
        <v>2282.39092000528</v>
      </c>
      <c r="H588" s="22">
        <v>5927.5</v>
      </c>
      <c r="I588" s="23">
        <f>G588/H588*100</f>
        <v>38.5051188528938</v>
      </c>
      <c r="J588" s="40">
        <f>(E588+F588)/G588*100</f>
        <v>52.466910444825544</v>
      </c>
    </row>
    <row r="589" spans="1:10" ht="15.75" thickBot="1">
      <c r="A589" s="46"/>
      <c r="B589" s="31">
        <v>93090</v>
      </c>
      <c r="C589" s="32" t="s">
        <v>566</v>
      </c>
      <c r="D589" s="33">
        <v>280.115716766329</v>
      </c>
      <c r="E589" s="34">
        <v>247.5</v>
      </c>
      <c r="F589" s="35">
        <v>13</v>
      </c>
      <c r="G589" s="34">
        <v>540.615716766329</v>
      </c>
      <c r="H589" s="36">
        <v>1810.5</v>
      </c>
      <c r="I589" s="37">
        <f>G589/H589*100</f>
        <v>29.86002301940508</v>
      </c>
      <c r="J589" s="42">
        <f>(E589+F589)/G589*100</f>
        <v>48.18579851103297</v>
      </c>
    </row>
    <row r="593" ht="15"/>
    <row r="594" ht="15"/>
    <row r="595" ht="15"/>
  </sheetData>
  <sheetProtection/>
  <mergeCells count="51">
    <mergeCell ref="J7:J8"/>
    <mergeCell ref="D7:G7"/>
    <mergeCell ref="A7:A8"/>
    <mergeCell ref="B7:B8"/>
    <mergeCell ref="C7:C8"/>
    <mergeCell ref="A9:A38"/>
    <mergeCell ref="H7:H8"/>
    <mergeCell ref="I7:I8"/>
    <mergeCell ref="A39:A50"/>
    <mergeCell ref="A51:A77"/>
    <mergeCell ref="A78:A96"/>
    <mergeCell ref="A97:A131"/>
    <mergeCell ref="A132:A161"/>
    <mergeCell ref="A162:A188"/>
    <mergeCell ref="A189:A198"/>
    <mergeCell ref="A199:A203"/>
    <mergeCell ref="A204:A211"/>
    <mergeCell ref="A212:A223"/>
    <mergeCell ref="A224:A230"/>
    <mergeCell ref="A231:A238"/>
    <mergeCell ref="A239:A247"/>
    <mergeCell ref="A248:A252"/>
    <mergeCell ref="A253:A262"/>
    <mergeCell ref="A263:A272"/>
    <mergeCell ref="A273:A278"/>
    <mergeCell ref="A279:A295"/>
    <mergeCell ref="A296:A305"/>
    <mergeCell ref="A306:A312"/>
    <mergeCell ref="A313:A323"/>
    <mergeCell ref="A324:A335"/>
    <mergeCell ref="A336:A348"/>
    <mergeCell ref="A349:A354"/>
    <mergeCell ref="A355:A365"/>
    <mergeCell ref="A366:A377"/>
    <mergeCell ref="A530:A541"/>
    <mergeCell ref="A378:A381"/>
    <mergeCell ref="A382:A398"/>
    <mergeCell ref="A399:A422"/>
    <mergeCell ref="A423:A451"/>
    <mergeCell ref="A452:A465"/>
    <mergeCell ref="A466:A482"/>
    <mergeCell ref="A542:A551"/>
    <mergeCell ref="A552:A566"/>
    <mergeCell ref="A567:A582"/>
    <mergeCell ref="A583:A589"/>
    <mergeCell ref="A5:J5"/>
    <mergeCell ref="A483:A494"/>
    <mergeCell ref="A495:A507"/>
    <mergeCell ref="A508:A512"/>
    <mergeCell ref="A513:A520"/>
    <mergeCell ref="A521:A5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589"/>
  <sheetViews>
    <sheetView zoomScalePageLayoutView="0" workbookViewId="0" topLeftCell="A1">
      <selection activeCell="A1" sqref="A1"/>
    </sheetView>
  </sheetViews>
  <sheetFormatPr defaultColWidth="11.421875" defaultRowHeight="15"/>
  <cols>
    <col min="1" max="1" width="7.7109375" style="0" customWidth="1"/>
    <col min="3" max="3" width="23.140625" style="0" bestFit="1" customWidth="1"/>
    <col min="4" max="8" width="13.00390625" style="0" customWidth="1"/>
    <col min="9" max="9" width="17.8515625" style="0" customWidth="1"/>
    <col min="10" max="10" width="29.421875" style="0" customWidth="1"/>
  </cols>
  <sheetData>
    <row r="1" spans="1:10" ht="18">
      <c r="A1" s="1" t="s">
        <v>603</v>
      </c>
      <c r="B1" s="2"/>
      <c r="C1" s="2"/>
      <c r="D1" s="3"/>
      <c r="E1" s="3"/>
      <c r="F1" s="3"/>
      <c r="G1" s="4"/>
      <c r="H1" s="3"/>
      <c r="J1" s="3"/>
    </row>
    <row r="2" spans="1:10" ht="15.75">
      <c r="A2" s="5" t="s">
        <v>0</v>
      </c>
      <c r="B2" s="2"/>
      <c r="C2" s="2"/>
      <c r="D2" s="3"/>
      <c r="E2" s="3"/>
      <c r="F2" s="3"/>
      <c r="G2" s="4"/>
      <c r="H2" s="3"/>
      <c r="J2" s="3"/>
    </row>
    <row r="3" spans="1:10" ht="15">
      <c r="A3" s="6" t="s">
        <v>567</v>
      </c>
      <c r="B3" s="2"/>
      <c r="C3" s="2"/>
      <c r="D3" s="3"/>
      <c r="E3" s="3"/>
      <c r="F3" s="3"/>
      <c r="G3" s="4"/>
      <c r="H3" s="3"/>
      <c r="J3" s="3"/>
    </row>
    <row r="4" spans="1:10" ht="15">
      <c r="A4" s="6"/>
      <c r="B4" s="2"/>
      <c r="C4" s="2"/>
      <c r="D4" s="3"/>
      <c r="E4" s="3"/>
      <c r="F4" s="3"/>
      <c r="G4" s="4"/>
      <c r="H4" s="3"/>
      <c r="J4" s="3"/>
    </row>
    <row r="5" spans="1:10" ht="30" customHeight="1">
      <c r="A5" s="54" t="s">
        <v>599</v>
      </c>
      <c r="B5" s="55"/>
      <c r="C5" s="55"/>
      <c r="D5" s="55"/>
      <c r="E5" s="55"/>
      <c r="F5" s="55"/>
      <c r="G5" s="55"/>
      <c r="H5" s="55"/>
      <c r="I5" s="55"/>
      <c r="J5" s="56"/>
    </row>
    <row r="6" spans="1:10" ht="15.75" thickBot="1">
      <c r="A6" s="38"/>
      <c r="B6" s="38"/>
      <c r="C6" s="38"/>
      <c r="D6" s="38"/>
      <c r="E6" s="38"/>
      <c r="F6" s="38"/>
      <c r="G6" s="38"/>
      <c r="H6" s="38"/>
      <c r="J6" s="3"/>
    </row>
    <row r="7" spans="1:10" ht="14.25" customHeight="1">
      <c r="A7" s="57" t="s">
        <v>1</v>
      </c>
      <c r="B7" s="59" t="s">
        <v>2</v>
      </c>
      <c r="C7" s="61" t="s">
        <v>3</v>
      </c>
      <c r="D7" s="50" t="s">
        <v>4</v>
      </c>
      <c r="E7" s="51"/>
      <c r="F7" s="51"/>
      <c r="G7" s="63"/>
      <c r="H7" s="52" t="s">
        <v>5</v>
      </c>
      <c r="I7" s="48" t="s">
        <v>6</v>
      </c>
      <c r="J7" s="48" t="s">
        <v>600</v>
      </c>
    </row>
    <row r="8" spans="1:10" ht="18" customHeight="1" thickBot="1">
      <c r="A8" s="58"/>
      <c r="B8" s="60"/>
      <c r="C8" s="62"/>
      <c r="D8" s="7" t="s">
        <v>7</v>
      </c>
      <c r="E8" s="8" t="s">
        <v>8</v>
      </c>
      <c r="F8" s="8" t="s">
        <v>9</v>
      </c>
      <c r="G8" s="9" t="s">
        <v>10</v>
      </c>
      <c r="H8" s="53"/>
      <c r="I8" s="49"/>
      <c r="J8" s="49"/>
    </row>
    <row r="9" spans="1:10" ht="15" customHeight="1">
      <c r="A9" s="47" t="s">
        <v>11</v>
      </c>
      <c r="B9" s="10">
        <v>11001</v>
      </c>
      <c r="C9" s="11" t="s">
        <v>12</v>
      </c>
      <c r="D9" s="12">
        <v>2941.69566178883</v>
      </c>
      <c r="E9" s="13">
        <v>541.5</v>
      </c>
      <c r="F9" s="14">
        <v>20</v>
      </c>
      <c r="G9" s="13">
        <v>3503.19566178883</v>
      </c>
      <c r="H9" s="15">
        <v>4273</v>
      </c>
      <c r="I9" s="16">
        <f>G9/H9*100</f>
        <v>81.98445265127147</v>
      </c>
      <c r="J9" s="39">
        <f>(E9+F9)/G9*100</f>
        <v>16.028222634680997</v>
      </c>
    </row>
    <row r="10" spans="1:10" ht="15">
      <c r="A10" s="44"/>
      <c r="B10" s="17">
        <v>11002</v>
      </c>
      <c r="C10" s="18" t="s">
        <v>13</v>
      </c>
      <c r="D10" s="19">
        <v>127160.01172656</v>
      </c>
      <c r="E10" s="20">
        <v>15493</v>
      </c>
      <c r="F10" s="21">
        <v>664.5</v>
      </c>
      <c r="G10" s="20">
        <v>143317.51172656</v>
      </c>
      <c r="H10" s="22">
        <v>165660</v>
      </c>
      <c r="I10" s="23">
        <f aca="true" t="shared" si="0" ref="I10:I73">G10/H10*100</f>
        <v>86.51304583276591</v>
      </c>
      <c r="J10" s="40">
        <f aca="true" t="shared" si="1" ref="J10:J73">(E10+F10)/G10*100</f>
        <v>11.273918871008172</v>
      </c>
    </row>
    <row r="11" spans="1:10" ht="15">
      <c r="A11" s="44"/>
      <c r="B11" s="17">
        <v>11004</v>
      </c>
      <c r="C11" s="18" t="s">
        <v>14</v>
      </c>
      <c r="D11" s="19">
        <v>1560.41911658301</v>
      </c>
      <c r="E11" s="20">
        <v>634.5</v>
      </c>
      <c r="F11" s="21">
        <v>24.5</v>
      </c>
      <c r="G11" s="20">
        <v>2219.41911658301</v>
      </c>
      <c r="H11" s="22">
        <v>4292</v>
      </c>
      <c r="I11" s="23">
        <f t="shared" si="0"/>
        <v>51.710603834646086</v>
      </c>
      <c r="J11" s="40">
        <f t="shared" si="1"/>
        <v>29.692453988347555</v>
      </c>
    </row>
    <row r="12" spans="1:10" ht="15">
      <c r="A12" s="44"/>
      <c r="B12" s="17">
        <v>11005</v>
      </c>
      <c r="C12" s="18" t="s">
        <v>15</v>
      </c>
      <c r="D12" s="19">
        <v>2925.61726261189</v>
      </c>
      <c r="E12" s="20">
        <v>418</v>
      </c>
      <c r="F12" s="21">
        <v>17</v>
      </c>
      <c r="G12" s="20">
        <v>3360.61726261189</v>
      </c>
      <c r="H12" s="22">
        <v>5918.5</v>
      </c>
      <c r="I12" s="23">
        <f t="shared" si="0"/>
        <v>56.78157071237459</v>
      </c>
      <c r="J12" s="40">
        <f t="shared" si="1"/>
        <v>12.94405063139846</v>
      </c>
    </row>
    <row r="13" spans="1:10" ht="15">
      <c r="A13" s="44"/>
      <c r="B13" s="17">
        <v>11007</v>
      </c>
      <c r="C13" s="18" t="s">
        <v>16</v>
      </c>
      <c r="D13" s="19">
        <v>1070.55485604758</v>
      </c>
      <c r="E13" s="20">
        <v>300.5</v>
      </c>
      <c r="F13" s="21">
        <v>19</v>
      </c>
      <c r="G13" s="20">
        <v>1390.05485604758</v>
      </c>
      <c r="H13" s="22">
        <v>3510.5</v>
      </c>
      <c r="I13" s="23">
        <f t="shared" si="0"/>
        <v>39.597061844397665</v>
      </c>
      <c r="J13" s="40">
        <f t="shared" si="1"/>
        <v>22.984704424432</v>
      </c>
    </row>
    <row r="14" spans="1:10" ht="15">
      <c r="A14" s="44"/>
      <c r="B14" s="17">
        <v>11008</v>
      </c>
      <c r="C14" s="18" t="s">
        <v>17</v>
      </c>
      <c r="D14" s="19">
        <v>7207.19964269854</v>
      </c>
      <c r="E14" s="20">
        <v>1700.5</v>
      </c>
      <c r="F14" s="21">
        <v>48.5</v>
      </c>
      <c r="G14" s="20">
        <v>8956.199642698539</v>
      </c>
      <c r="H14" s="22">
        <v>11767</v>
      </c>
      <c r="I14" s="23">
        <f t="shared" si="0"/>
        <v>76.11285495622113</v>
      </c>
      <c r="J14" s="40">
        <f t="shared" si="1"/>
        <v>19.528372186587607</v>
      </c>
    </row>
    <row r="15" spans="1:10" ht="15">
      <c r="A15" s="44"/>
      <c r="B15" s="17">
        <v>11009</v>
      </c>
      <c r="C15" s="18" t="s">
        <v>18</v>
      </c>
      <c r="D15" s="19">
        <v>2907.60584738459</v>
      </c>
      <c r="E15" s="20">
        <v>1278</v>
      </c>
      <c r="F15" s="21">
        <v>100.5</v>
      </c>
      <c r="G15" s="20">
        <v>4286.10584738459</v>
      </c>
      <c r="H15" s="22">
        <v>9646</v>
      </c>
      <c r="I15" s="23">
        <f t="shared" si="0"/>
        <v>44.434022883937274</v>
      </c>
      <c r="J15" s="40">
        <f t="shared" si="1"/>
        <v>32.16206153287535</v>
      </c>
    </row>
    <row r="16" spans="1:10" ht="15">
      <c r="A16" s="44"/>
      <c r="B16" s="17">
        <v>11013</v>
      </c>
      <c r="C16" s="18" t="s">
        <v>19</v>
      </c>
      <c r="D16" s="19">
        <v>5010.72155003738</v>
      </c>
      <c r="E16" s="20">
        <v>877</v>
      </c>
      <c r="F16" s="21">
        <v>26</v>
      </c>
      <c r="G16" s="20">
        <v>5913.72155003738</v>
      </c>
      <c r="H16" s="22">
        <v>6724.5</v>
      </c>
      <c r="I16" s="23">
        <f t="shared" si="0"/>
        <v>87.94291843315311</v>
      </c>
      <c r="J16" s="40">
        <f t="shared" si="1"/>
        <v>15.269572507929329</v>
      </c>
    </row>
    <row r="17" spans="1:10" ht="15">
      <c r="A17" s="44"/>
      <c r="B17" s="17">
        <v>11016</v>
      </c>
      <c r="C17" s="18" t="s">
        <v>20</v>
      </c>
      <c r="D17" s="19">
        <v>1624.25582257021</v>
      </c>
      <c r="E17" s="20">
        <v>664</v>
      </c>
      <c r="F17" s="21">
        <v>53</v>
      </c>
      <c r="G17" s="20">
        <v>2341.25582257021</v>
      </c>
      <c r="H17" s="22">
        <v>6013.5</v>
      </c>
      <c r="I17" s="23">
        <f t="shared" si="0"/>
        <v>38.93333038280885</v>
      </c>
      <c r="J17" s="40">
        <f t="shared" si="1"/>
        <v>30.624590148926302</v>
      </c>
    </row>
    <row r="18" spans="1:10" ht="15">
      <c r="A18" s="44"/>
      <c r="B18" s="17">
        <v>11018</v>
      </c>
      <c r="C18" s="18" t="s">
        <v>21</v>
      </c>
      <c r="D18" s="19">
        <v>777.236602525494</v>
      </c>
      <c r="E18" s="20">
        <v>342</v>
      </c>
      <c r="F18" s="21">
        <v>16.5</v>
      </c>
      <c r="G18" s="20">
        <v>1135.7366025254942</v>
      </c>
      <c r="H18" s="22">
        <v>3743</v>
      </c>
      <c r="I18" s="23">
        <f t="shared" si="0"/>
        <v>30.342949573216515</v>
      </c>
      <c r="J18" s="40">
        <f t="shared" si="1"/>
        <v>31.56541747468711</v>
      </c>
    </row>
    <row r="19" spans="1:10" ht="15">
      <c r="A19" s="44"/>
      <c r="B19" s="17">
        <v>11021</v>
      </c>
      <c r="C19" s="18" t="s">
        <v>22</v>
      </c>
      <c r="D19" s="19">
        <v>1089.93723500917</v>
      </c>
      <c r="E19" s="20">
        <v>404.5</v>
      </c>
      <c r="F19" s="21">
        <v>5</v>
      </c>
      <c r="G19" s="20">
        <v>1499.43723500917</v>
      </c>
      <c r="H19" s="22">
        <v>2513</v>
      </c>
      <c r="I19" s="23">
        <f t="shared" si="0"/>
        <v>59.667219857109835</v>
      </c>
      <c r="J19" s="40">
        <f t="shared" si="1"/>
        <v>27.310246166955803</v>
      </c>
    </row>
    <row r="20" spans="1:10" ht="15">
      <c r="A20" s="44"/>
      <c r="B20" s="17">
        <v>11022</v>
      </c>
      <c r="C20" s="18" t="s">
        <v>23</v>
      </c>
      <c r="D20" s="19">
        <v>2563.15310870923</v>
      </c>
      <c r="E20" s="20">
        <v>812</v>
      </c>
      <c r="F20" s="21">
        <v>66</v>
      </c>
      <c r="G20" s="20">
        <v>3441.15310870923</v>
      </c>
      <c r="H20" s="22">
        <v>5902.5</v>
      </c>
      <c r="I20" s="23">
        <f t="shared" si="0"/>
        <v>58.299925602867084</v>
      </c>
      <c r="J20" s="40">
        <f t="shared" si="1"/>
        <v>25.51470313186199</v>
      </c>
    </row>
    <row r="21" spans="1:10" ht="15">
      <c r="A21" s="44"/>
      <c r="B21" s="17">
        <v>11023</v>
      </c>
      <c r="C21" s="18" t="s">
        <v>24</v>
      </c>
      <c r="D21" s="19">
        <v>3465.89176579678</v>
      </c>
      <c r="E21" s="20">
        <v>1123</v>
      </c>
      <c r="F21" s="21">
        <v>40</v>
      </c>
      <c r="G21" s="20">
        <v>4628.8917657967795</v>
      </c>
      <c r="H21" s="22">
        <v>8356</v>
      </c>
      <c r="I21" s="23">
        <f t="shared" si="0"/>
        <v>55.39602400426974</v>
      </c>
      <c r="J21" s="40">
        <f t="shared" si="1"/>
        <v>25.124804355839387</v>
      </c>
    </row>
    <row r="22" spans="1:10" ht="15">
      <c r="A22" s="44"/>
      <c r="B22" s="17">
        <v>11024</v>
      </c>
      <c r="C22" s="18" t="s">
        <v>25</v>
      </c>
      <c r="D22" s="19">
        <v>5623.00977680181</v>
      </c>
      <c r="E22" s="20">
        <v>882</v>
      </c>
      <c r="F22" s="21">
        <v>32</v>
      </c>
      <c r="G22" s="20">
        <v>6537.00977680181</v>
      </c>
      <c r="H22" s="22">
        <v>6658</v>
      </c>
      <c r="I22" s="23">
        <f t="shared" si="0"/>
        <v>98.18278427158022</v>
      </c>
      <c r="J22" s="40">
        <f t="shared" si="1"/>
        <v>13.981927994716395</v>
      </c>
    </row>
    <row r="23" spans="1:10" ht="15">
      <c r="A23" s="44"/>
      <c r="B23" s="17">
        <v>11025</v>
      </c>
      <c r="C23" s="18" t="s">
        <v>26</v>
      </c>
      <c r="D23" s="19">
        <v>496.232885816473</v>
      </c>
      <c r="E23" s="20">
        <v>317</v>
      </c>
      <c r="F23" s="21">
        <v>7.5</v>
      </c>
      <c r="G23" s="20">
        <v>820.7328858164731</v>
      </c>
      <c r="H23" s="22">
        <v>2771</v>
      </c>
      <c r="I23" s="23">
        <f t="shared" si="0"/>
        <v>29.618653403698055</v>
      </c>
      <c r="J23" s="40">
        <f t="shared" si="1"/>
        <v>39.53783327168428</v>
      </c>
    </row>
    <row r="24" spans="1:10" ht="15">
      <c r="A24" s="44"/>
      <c r="B24" s="17">
        <v>11029</v>
      </c>
      <c r="C24" s="18" t="s">
        <v>27</v>
      </c>
      <c r="D24" s="19">
        <v>3980.62622144723</v>
      </c>
      <c r="E24" s="20">
        <v>936</v>
      </c>
      <c r="F24" s="21">
        <v>33.5</v>
      </c>
      <c r="G24" s="20">
        <v>4950.12622144723</v>
      </c>
      <c r="H24" s="22">
        <v>8267.5</v>
      </c>
      <c r="I24" s="23">
        <f t="shared" si="0"/>
        <v>59.87452339216486</v>
      </c>
      <c r="J24" s="40">
        <f t="shared" si="1"/>
        <v>19.585359173256695</v>
      </c>
    </row>
    <row r="25" spans="1:10" ht="15">
      <c r="A25" s="44"/>
      <c r="B25" s="17">
        <v>11030</v>
      </c>
      <c r="C25" s="18" t="s">
        <v>28</v>
      </c>
      <c r="D25" s="19">
        <v>958.760477046343</v>
      </c>
      <c r="E25" s="20">
        <v>263.5</v>
      </c>
      <c r="F25" s="21">
        <v>15.5</v>
      </c>
      <c r="G25" s="20">
        <v>1237.760477046343</v>
      </c>
      <c r="H25" s="22">
        <v>3340.5</v>
      </c>
      <c r="I25" s="23">
        <f t="shared" si="0"/>
        <v>37.05315003880686</v>
      </c>
      <c r="J25" s="40">
        <f t="shared" si="1"/>
        <v>22.54071003024553</v>
      </c>
    </row>
    <row r="26" spans="1:10" ht="15">
      <c r="A26" s="44"/>
      <c r="B26" s="17">
        <v>11035</v>
      </c>
      <c r="C26" s="18" t="s">
        <v>29</v>
      </c>
      <c r="D26" s="19">
        <v>2204.39408249065</v>
      </c>
      <c r="E26" s="20">
        <v>866.5</v>
      </c>
      <c r="F26" s="21">
        <v>60.5</v>
      </c>
      <c r="G26" s="20">
        <v>3131.39408249065</v>
      </c>
      <c r="H26" s="22">
        <v>6012.5</v>
      </c>
      <c r="I26" s="23">
        <f t="shared" si="0"/>
        <v>52.08139846138295</v>
      </c>
      <c r="J26" s="40">
        <f t="shared" si="1"/>
        <v>29.603428236112723</v>
      </c>
    </row>
    <row r="27" spans="1:10" ht="15">
      <c r="A27" s="44"/>
      <c r="B27" s="17">
        <v>11037</v>
      </c>
      <c r="C27" s="18" t="s">
        <v>30</v>
      </c>
      <c r="D27" s="19">
        <v>2308.20914501283</v>
      </c>
      <c r="E27" s="20">
        <v>573</v>
      </c>
      <c r="F27" s="21">
        <v>30.5</v>
      </c>
      <c r="G27" s="20">
        <v>2911.70914501283</v>
      </c>
      <c r="H27" s="22">
        <v>4721</v>
      </c>
      <c r="I27" s="23">
        <f t="shared" si="0"/>
        <v>61.67568618963843</v>
      </c>
      <c r="J27" s="40">
        <f t="shared" si="1"/>
        <v>20.7266581222123</v>
      </c>
    </row>
    <row r="28" spans="1:10" ht="15">
      <c r="A28" s="44"/>
      <c r="B28" s="17">
        <v>11038</v>
      </c>
      <c r="C28" s="18" t="s">
        <v>31</v>
      </c>
      <c r="D28" s="19">
        <v>1300.52160570452</v>
      </c>
      <c r="E28" s="20">
        <v>239.5</v>
      </c>
      <c r="F28" s="21">
        <v>4</v>
      </c>
      <c r="G28" s="20">
        <v>1544.02160570452</v>
      </c>
      <c r="H28" s="22">
        <v>2746.5</v>
      </c>
      <c r="I28" s="23">
        <f t="shared" si="0"/>
        <v>56.21779012213799</v>
      </c>
      <c r="J28" s="40">
        <f t="shared" si="1"/>
        <v>15.770504706693767</v>
      </c>
    </row>
    <row r="29" spans="1:10" ht="15">
      <c r="A29" s="44"/>
      <c r="B29" s="17">
        <v>11039</v>
      </c>
      <c r="C29" s="18" t="s">
        <v>32</v>
      </c>
      <c r="D29" s="19">
        <v>2692.68411021486</v>
      </c>
      <c r="E29" s="20">
        <v>1412</v>
      </c>
      <c r="F29" s="21">
        <v>44</v>
      </c>
      <c r="G29" s="20">
        <v>4148.68411021486</v>
      </c>
      <c r="H29" s="22">
        <v>6145.5</v>
      </c>
      <c r="I29" s="23">
        <f t="shared" si="0"/>
        <v>67.50767407395428</v>
      </c>
      <c r="J29" s="40">
        <f t="shared" si="1"/>
        <v>35.0954654854306</v>
      </c>
    </row>
    <row r="30" spans="1:10" ht="15">
      <c r="A30" s="44"/>
      <c r="B30" s="17">
        <v>11040</v>
      </c>
      <c r="C30" s="18" t="s">
        <v>33</v>
      </c>
      <c r="D30" s="19">
        <v>4523.67435880386</v>
      </c>
      <c r="E30" s="20">
        <v>1371</v>
      </c>
      <c r="F30" s="21">
        <v>60.5</v>
      </c>
      <c r="G30" s="20">
        <v>5955.17435880386</v>
      </c>
      <c r="H30" s="22">
        <v>10812.5</v>
      </c>
      <c r="I30" s="23">
        <f t="shared" si="0"/>
        <v>55.07675707564263</v>
      </c>
      <c r="J30" s="40">
        <f t="shared" si="1"/>
        <v>24.037919190119688</v>
      </c>
    </row>
    <row r="31" spans="1:10" ht="15">
      <c r="A31" s="44"/>
      <c r="B31" s="17">
        <v>11044</v>
      </c>
      <c r="C31" s="18" t="s">
        <v>34</v>
      </c>
      <c r="D31" s="19">
        <v>1239.2447365107</v>
      </c>
      <c r="E31" s="20">
        <v>543</v>
      </c>
      <c r="F31" s="21">
        <v>41</v>
      </c>
      <c r="G31" s="20">
        <v>1823.2447365107</v>
      </c>
      <c r="H31" s="22">
        <v>5902.5</v>
      </c>
      <c r="I31" s="23">
        <f t="shared" si="0"/>
        <v>30.889364447449385</v>
      </c>
      <c r="J31" s="40">
        <f t="shared" si="1"/>
        <v>32.0308068524937</v>
      </c>
    </row>
    <row r="32" spans="1:10" ht="15">
      <c r="A32" s="44"/>
      <c r="B32" s="17">
        <v>11050</v>
      </c>
      <c r="C32" s="18" t="s">
        <v>35</v>
      </c>
      <c r="D32" s="19">
        <v>2951.427331677</v>
      </c>
      <c r="E32" s="20">
        <v>361.5</v>
      </c>
      <c r="F32" s="21">
        <v>23</v>
      </c>
      <c r="G32" s="20">
        <v>3335.927331677</v>
      </c>
      <c r="H32" s="22">
        <v>3162.5</v>
      </c>
      <c r="I32" s="23">
        <f t="shared" si="0"/>
        <v>105.48386819532016</v>
      </c>
      <c r="J32" s="40">
        <f t="shared" si="1"/>
        <v>11.526030448832003</v>
      </c>
    </row>
    <row r="33" spans="1:10" ht="15">
      <c r="A33" s="44"/>
      <c r="B33" s="17">
        <v>11052</v>
      </c>
      <c r="C33" s="18" t="s">
        <v>36</v>
      </c>
      <c r="D33" s="19">
        <v>3024.79273306917</v>
      </c>
      <c r="E33" s="20">
        <v>443.5</v>
      </c>
      <c r="F33" s="21">
        <v>30.5</v>
      </c>
      <c r="G33" s="20">
        <v>3498.79273306917</v>
      </c>
      <c r="H33" s="22">
        <v>4025.5</v>
      </c>
      <c r="I33" s="23">
        <f t="shared" si="0"/>
        <v>86.91573054450801</v>
      </c>
      <c r="J33" s="40">
        <f t="shared" si="1"/>
        <v>13.54753013860879</v>
      </c>
    </row>
    <row r="34" spans="1:10" ht="15">
      <c r="A34" s="44"/>
      <c r="B34" s="17">
        <v>11053</v>
      </c>
      <c r="C34" s="18" t="s">
        <v>37</v>
      </c>
      <c r="D34" s="19">
        <v>2068.82303763014</v>
      </c>
      <c r="E34" s="20">
        <v>824</v>
      </c>
      <c r="F34" s="21">
        <v>111</v>
      </c>
      <c r="G34" s="20">
        <v>3003.82303763014</v>
      </c>
      <c r="H34" s="22">
        <v>6907.5</v>
      </c>
      <c r="I34" s="23">
        <f t="shared" si="0"/>
        <v>43.486399386610785</v>
      </c>
      <c r="J34" s="40">
        <f t="shared" si="1"/>
        <v>31.12700010243168</v>
      </c>
    </row>
    <row r="35" spans="1:10" ht="15">
      <c r="A35" s="44"/>
      <c r="B35" s="17">
        <v>11054</v>
      </c>
      <c r="C35" s="18" t="s">
        <v>38</v>
      </c>
      <c r="D35" s="19">
        <v>2005.40374176809</v>
      </c>
      <c r="E35" s="20">
        <v>640</v>
      </c>
      <c r="F35" s="21">
        <v>30.5</v>
      </c>
      <c r="G35" s="20">
        <v>2675.90374176809</v>
      </c>
      <c r="H35" s="22">
        <v>3994.5</v>
      </c>
      <c r="I35" s="23">
        <f t="shared" si="0"/>
        <v>66.9897043877354</v>
      </c>
      <c r="J35" s="40">
        <f t="shared" si="1"/>
        <v>25.05695513385584</v>
      </c>
    </row>
    <row r="36" spans="1:10" ht="15">
      <c r="A36" s="44"/>
      <c r="B36" s="17">
        <v>11055</v>
      </c>
      <c r="C36" s="18" t="s">
        <v>39</v>
      </c>
      <c r="D36" s="19">
        <v>3093.28439084268</v>
      </c>
      <c r="E36" s="20">
        <v>1051</v>
      </c>
      <c r="F36" s="21">
        <v>39.5</v>
      </c>
      <c r="G36" s="20">
        <v>4183.78439084268</v>
      </c>
      <c r="H36" s="22">
        <v>6839.5</v>
      </c>
      <c r="I36" s="23">
        <f t="shared" si="0"/>
        <v>61.170910020362314</v>
      </c>
      <c r="J36" s="40">
        <f t="shared" si="1"/>
        <v>26.064918698651105</v>
      </c>
    </row>
    <row r="37" spans="1:10" ht="15">
      <c r="A37" s="44"/>
      <c r="B37" s="17">
        <v>11056</v>
      </c>
      <c r="C37" s="18" t="s">
        <v>40</v>
      </c>
      <c r="D37" s="19">
        <v>3154.66395550631</v>
      </c>
      <c r="E37" s="20">
        <v>547.5</v>
      </c>
      <c r="F37" s="21">
        <v>32.5</v>
      </c>
      <c r="G37" s="20">
        <v>3734.66395550631</v>
      </c>
      <c r="H37" s="22">
        <v>5980.5</v>
      </c>
      <c r="I37" s="23">
        <f t="shared" si="0"/>
        <v>62.44735315619614</v>
      </c>
      <c r="J37" s="40">
        <f t="shared" si="1"/>
        <v>15.530179071261827</v>
      </c>
    </row>
    <row r="38" spans="1:10" ht="15">
      <c r="A38" s="45"/>
      <c r="B38" s="24">
        <v>11057</v>
      </c>
      <c r="C38" s="25" t="s">
        <v>41</v>
      </c>
      <c r="D38" s="26">
        <v>3856.96732351296</v>
      </c>
      <c r="E38" s="27">
        <v>616</v>
      </c>
      <c r="F38" s="28">
        <v>37.5</v>
      </c>
      <c r="G38" s="27">
        <v>4510.467323512959</v>
      </c>
      <c r="H38" s="29">
        <v>4946.5</v>
      </c>
      <c r="I38" s="30">
        <f t="shared" si="0"/>
        <v>91.18502625114645</v>
      </c>
      <c r="J38" s="41">
        <f t="shared" si="1"/>
        <v>14.488520881047512</v>
      </c>
    </row>
    <row r="39" spans="1:10" ht="15" customHeight="1">
      <c r="A39" s="43" t="s">
        <v>42</v>
      </c>
      <c r="B39" s="17">
        <v>12002</v>
      </c>
      <c r="C39" s="18" t="s">
        <v>43</v>
      </c>
      <c r="D39" s="19">
        <v>1213.78537336451</v>
      </c>
      <c r="E39" s="20">
        <v>441</v>
      </c>
      <c r="F39" s="21">
        <v>25</v>
      </c>
      <c r="G39" s="20">
        <v>1679.78537336451</v>
      </c>
      <c r="H39" s="22">
        <v>3685</v>
      </c>
      <c r="I39" s="23">
        <f t="shared" si="0"/>
        <v>45.584406332822525</v>
      </c>
      <c r="J39" s="40">
        <f t="shared" si="1"/>
        <v>27.741639342092245</v>
      </c>
    </row>
    <row r="40" spans="1:10" ht="15">
      <c r="A40" s="44"/>
      <c r="B40" s="17">
        <v>12005</v>
      </c>
      <c r="C40" s="18" t="s">
        <v>44</v>
      </c>
      <c r="D40" s="19">
        <v>2560.13945906264</v>
      </c>
      <c r="E40" s="20">
        <v>708</v>
      </c>
      <c r="F40" s="21">
        <v>32</v>
      </c>
      <c r="G40" s="20">
        <v>3300.13945906264</v>
      </c>
      <c r="H40" s="22">
        <v>4674.5</v>
      </c>
      <c r="I40" s="23">
        <f t="shared" si="0"/>
        <v>70.59876904615766</v>
      </c>
      <c r="J40" s="40">
        <f t="shared" si="1"/>
        <v>22.42329480858324</v>
      </c>
    </row>
    <row r="41" spans="1:10" ht="15">
      <c r="A41" s="44"/>
      <c r="B41" s="17">
        <v>12007</v>
      </c>
      <c r="C41" s="18" t="s">
        <v>45</v>
      </c>
      <c r="D41" s="19">
        <v>4247.64652535293</v>
      </c>
      <c r="E41" s="20">
        <v>846.5</v>
      </c>
      <c r="F41" s="21">
        <v>34</v>
      </c>
      <c r="G41" s="20">
        <v>5128.14652535293</v>
      </c>
      <c r="H41" s="22">
        <v>6788.5</v>
      </c>
      <c r="I41" s="23">
        <f t="shared" si="0"/>
        <v>75.54167379174973</v>
      </c>
      <c r="J41" s="40">
        <f t="shared" si="1"/>
        <v>17.169946210524902</v>
      </c>
    </row>
    <row r="42" spans="1:10" ht="15">
      <c r="A42" s="44"/>
      <c r="B42" s="17">
        <v>12009</v>
      </c>
      <c r="C42" s="18" t="s">
        <v>46</v>
      </c>
      <c r="D42" s="19">
        <v>2797.72337815686</v>
      </c>
      <c r="E42" s="20">
        <v>572.5</v>
      </c>
      <c r="F42" s="21">
        <v>33</v>
      </c>
      <c r="G42" s="20">
        <v>3403.22337815686</v>
      </c>
      <c r="H42" s="22">
        <v>5549</v>
      </c>
      <c r="I42" s="23">
        <f t="shared" si="0"/>
        <v>61.3303906678115</v>
      </c>
      <c r="J42" s="40">
        <f t="shared" si="1"/>
        <v>17.791955823009502</v>
      </c>
    </row>
    <row r="43" spans="1:10" ht="15">
      <c r="A43" s="44"/>
      <c r="B43" s="17">
        <v>12014</v>
      </c>
      <c r="C43" s="18" t="s">
        <v>47</v>
      </c>
      <c r="D43" s="19">
        <v>5575.78963300861</v>
      </c>
      <c r="E43" s="20">
        <v>1640</v>
      </c>
      <c r="F43" s="21">
        <v>121.5</v>
      </c>
      <c r="G43" s="20">
        <v>7337.28963300861</v>
      </c>
      <c r="H43" s="22">
        <v>13687.5</v>
      </c>
      <c r="I43" s="23">
        <f t="shared" si="0"/>
        <v>53.60576900828208</v>
      </c>
      <c r="J43" s="40">
        <f t="shared" si="1"/>
        <v>24.007502607985614</v>
      </c>
    </row>
    <row r="44" spans="1:10" ht="15">
      <c r="A44" s="44"/>
      <c r="B44" s="17">
        <v>12021</v>
      </c>
      <c r="C44" s="18" t="s">
        <v>48</v>
      </c>
      <c r="D44" s="19">
        <v>7428.61198286724</v>
      </c>
      <c r="E44" s="20">
        <v>1424.5</v>
      </c>
      <c r="F44" s="21">
        <v>84.5</v>
      </c>
      <c r="G44" s="20">
        <v>8937.61198286724</v>
      </c>
      <c r="H44" s="22">
        <v>11953</v>
      </c>
      <c r="I44" s="23">
        <f t="shared" si="0"/>
        <v>74.77296061965397</v>
      </c>
      <c r="J44" s="40">
        <f t="shared" si="1"/>
        <v>16.883704538669217</v>
      </c>
    </row>
    <row r="45" spans="1:10" ht="15">
      <c r="A45" s="44"/>
      <c r="B45" s="17">
        <v>12025</v>
      </c>
      <c r="C45" s="18" t="s">
        <v>42</v>
      </c>
      <c r="D45" s="19">
        <v>26032.829770119</v>
      </c>
      <c r="E45" s="20">
        <v>2698</v>
      </c>
      <c r="F45" s="21">
        <v>125.5</v>
      </c>
      <c r="G45" s="20">
        <v>28856.329770119</v>
      </c>
      <c r="H45" s="22">
        <v>27932.5</v>
      </c>
      <c r="I45" s="23">
        <f t="shared" si="0"/>
        <v>103.30736514855097</v>
      </c>
      <c r="J45" s="40">
        <f t="shared" si="1"/>
        <v>9.784681636552966</v>
      </c>
    </row>
    <row r="46" spans="1:10" ht="15">
      <c r="A46" s="44"/>
      <c r="B46" s="17">
        <v>12026</v>
      </c>
      <c r="C46" s="18" t="s">
        <v>49</v>
      </c>
      <c r="D46" s="19">
        <v>1774.8614678738</v>
      </c>
      <c r="E46" s="20">
        <v>888.5</v>
      </c>
      <c r="F46" s="21">
        <v>53</v>
      </c>
      <c r="G46" s="20">
        <v>2716.3614678738</v>
      </c>
      <c r="H46" s="22">
        <v>7373</v>
      </c>
      <c r="I46" s="23">
        <f t="shared" si="0"/>
        <v>36.84201095719246</v>
      </c>
      <c r="J46" s="40">
        <f t="shared" si="1"/>
        <v>34.66033556781926</v>
      </c>
    </row>
    <row r="47" spans="1:10" ht="15">
      <c r="A47" s="44"/>
      <c r="B47" s="17">
        <v>12029</v>
      </c>
      <c r="C47" s="18" t="s">
        <v>50</v>
      </c>
      <c r="D47" s="19">
        <v>1261.8684798944</v>
      </c>
      <c r="E47" s="20">
        <v>743.5</v>
      </c>
      <c r="F47" s="21">
        <v>54.5</v>
      </c>
      <c r="G47" s="20">
        <v>2059.8684798944</v>
      </c>
      <c r="H47" s="22">
        <v>5669.5</v>
      </c>
      <c r="I47" s="23">
        <f t="shared" si="0"/>
        <v>36.33245400642737</v>
      </c>
      <c r="J47" s="40">
        <f t="shared" si="1"/>
        <v>38.74033744333569</v>
      </c>
    </row>
    <row r="48" spans="1:10" ht="15">
      <c r="A48" s="44"/>
      <c r="B48" s="17">
        <v>12035</v>
      </c>
      <c r="C48" s="18" t="s">
        <v>568</v>
      </c>
      <c r="D48" s="19">
        <v>3114.54694326782</v>
      </c>
      <c r="E48" s="20">
        <v>789</v>
      </c>
      <c r="F48" s="21">
        <v>59.5</v>
      </c>
      <c r="G48" s="20">
        <v>3963.04694326782</v>
      </c>
      <c r="H48" s="22">
        <v>6556</v>
      </c>
      <c r="I48" s="23">
        <f t="shared" si="0"/>
        <v>60.449160208478034</v>
      </c>
      <c r="J48" s="40">
        <f t="shared" si="1"/>
        <v>21.410293951763038</v>
      </c>
    </row>
    <row r="49" spans="1:10" ht="15">
      <c r="A49" s="44"/>
      <c r="B49" s="17">
        <v>12040</v>
      </c>
      <c r="C49" s="18" t="s">
        <v>51</v>
      </c>
      <c r="D49" s="19">
        <v>3500.44044097425</v>
      </c>
      <c r="E49" s="20">
        <v>670.5</v>
      </c>
      <c r="F49" s="21">
        <v>39.5</v>
      </c>
      <c r="G49" s="20">
        <v>4210.44044097425</v>
      </c>
      <c r="H49" s="22">
        <v>8514.5</v>
      </c>
      <c r="I49" s="23">
        <f t="shared" si="0"/>
        <v>49.45023713634682</v>
      </c>
      <c r="J49" s="40">
        <f t="shared" si="1"/>
        <v>16.862843922231416</v>
      </c>
    </row>
    <row r="50" spans="1:10" ht="15">
      <c r="A50" s="45"/>
      <c r="B50" s="24">
        <v>12041</v>
      </c>
      <c r="C50" s="25" t="s">
        <v>569</v>
      </c>
      <c r="D50" s="26">
        <v>6339.96882656665</v>
      </c>
      <c r="E50" s="27">
        <v>969.5</v>
      </c>
      <c r="F50" s="28">
        <v>59</v>
      </c>
      <c r="G50" s="27">
        <v>7368.46882656665</v>
      </c>
      <c r="H50" s="29">
        <v>8252.5</v>
      </c>
      <c r="I50" s="30">
        <f t="shared" si="0"/>
        <v>89.28771677148319</v>
      </c>
      <c r="J50" s="41">
        <f t="shared" si="1"/>
        <v>13.958123786746496</v>
      </c>
    </row>
    <row r="51" spans="1:10" ht="15" customHeight="1">
      <c r="A51" s="43" t="s">
        <v>52</v>
      </c>
      <c r="B51" s="17">
        <v>13001</v>
      </c>
      <c r="C51" s="18" t="s">
        <v>53</v>
      </c>
      <c r="D51" s="19">
        <v>1722.97229110918</v>
      </c>
      <c r="E51" s="20">
        <v>427.5</v>
      </c>
      <c r="F51" s="21">
        <v>24.5</v>
      </c>
      <c r="G51" s="20">
        <v>2174.9722911091803</v>
      </c>
      <c r="H51" s="22">
        <v>4163.5</v>
      </c>
      <c r="I51" s="23">
        <f t="shared" si="0"/>
        <v>52.23903665447773</v>
      </c>
      <c r="J51" s="40">
        <f t="shared" si="1"/>
        <v>20.781873950655783</v>
      </c>
    </row>
    <row r="52" spans="1:10" ht="15" customHeight="1">
      <c r="A52" s="44"/>
      <c r="B52" s="17">
        <v>13002</v>
      </c>
      <c r="C52" s="18" t="s">
        <v>54</v>
      </c>
      <c r="D52" s="19">
        <v>204.965170327722</v>
      </c>
      <c r="E52" s="20">
        <v>92.5</v>
      </c>
      <c r="F52" s="21">
        <v>10</v>
      </c>
      <c r="G52" s="20">
        <v>307.46517032772203</v>
      </c>
      <c r="H52" s="22">
        <v>897</v>
      </c>
      <c r="I52" s="23">
        <f t="shared" si="0"/>
        <v>34.277053548241035</v>
      </c>
      <c r="J52" s="40">
        <f t="shared" si="1"/>
        <v>33.337109335261275</v>
      </c>
    </row>
    <row r="53" spans="1:10" ht="15">
      <c r="A53" s="44"/>
      <c r="B53" s="17">
        <v>13003</v>
      </c>
      <c r="C53" s="18" t="s">
        <v>55</v>
      </c>
      <c r="D53" s="19">
        <v>1771.86957796146</v>
      </c>
      <c r="E53" s="20">
        <v>815</v>
      </c>
      <c r="F53" s="21">
        <v>57.5</v>
      </c>
      <c r="G53" s="20">
        <v>2644.36957796146</v>
      </c>
      <c r="H53" s="22">
        <v>7269.5</v>
      </c>
      <c r="I53" s="23">
        <f t="shared" si="0"/>
        <v>36.37622364621308</v>
      </c>
      <c r="J53" s="40">
        <f t="shared" si="1"/>
        <v>32.99463158521922</v>
      </c>
    </row>
    <row r="54" spans="1:10" ht="15">
      <c r="A54" s="44"/>
      <c r="B54" s="17">
        <v>13004</v>
      </c>
      <c r="C54" s="18" t="s">
        <v>56</v>
      </c>
      <c r="D54" s="19">
        <v>4834.75246881507</v>
      </c>
      <c r="E54" s="20">
        <v>617</v>
      </c>
      <c r="F54" s="21">
        <v>37</v>
      </c>
      <c r="G54" s="20">
        <v>5488.75246881507</v>
      </c>
      <c r="H54" s="22">
        <v>5899</v>
      </c>
      <c r="I54" s="23">
        <f t="shared" si="0"/>
        <v>93.04547328047245</v>
      </c>
      <c r="J54" s="40">
        <f t="shared" si="1"/>
        <v>11.915275897679308</v>
      </c>
    </row>
    <row r="55" spans="1:10" ht="15">
      <c r="A55" s="44"/>
      <c r="B55" s="17">
        <v>13006</v>
      </c>
      <c r="C55" s="18" t="s">
        <v>57</v>
      </c>
      <c r="D55" s="19">
        <v>880.629008367513</v>
      </c>
      <c r="E55" s="20">
        <v>325.5</v>
      </c>
      <c r="F55" s="21">
        <v>24.5</v>
      </c>
      <c r="G55" s="20">
        <v>1230.629008367513</v>
      </c>
      <c r="H55" s="22">
        <v>3033.5</v>
      </c>
      <c r="I55" s="23">
        <f t="shared" si="0"/>
        <v>40.56795808035316</v>
      </c>
      <c r="J55" s="40">
        <f t="shared" si="1"/>
        <v>28.44074027348757</v>
      </c>
    </row>
    <row r="56" spans="1:10" ht="15">
      <c r="A56" s="44"/>
      <c r="B56" s="17">
        <v>13008</v>
      </c>
      <c r="C56" s="18" t="s">
        <v>58</v>
      </c>
      <c r="D56" s="19">
        <v>11487.7474538667</v>
      </c>
      <c r="E56" s="20">
        <v>1462</v>
      </c>
      <c r="F56" s="21">
        <v>102.5</v>
      </c>
      <c r="G56" s="20">
        <v>13052.2474538667</v>
      </c>
      <c r="H56" s="22">
        <v>12884.5</v>
      </c>
      <c r="I56" s="23">
        <f t="shared" si="0"/>
        <v>101.30193219656718</v>
      </c>
      <c r="J56" s="40">
        <f t="shared" si="1"/>
        <v>11.986441457915513</v>
      </c>
    </row>
    <row r="57" spans="1:10" ht="15">
      <c r="A57" s="44"/>
      <c r="B57" s="17">
        <v>13010</v>
      </c>
      <c r="C57" s="18" t="s">
        <v>59</v>
      </c>
      <c r="D57" s="19">
        <v>1376.99570296813</v>
      </c>
      <c r="E57" s="20">
        <v>484.5</v>
      </c>
      <c r="F57" s="21">
        <v>25</v>
      </c>
      <c r="G57" s="20">
        <v>1886.49570296813</v>
      </c>
      <c r="H57" s="22">
        <v>3595</v>
      </c>
      <c r="I57" s="23">
        <f t="shared" si="0"/>
        <v>52.475541111769964</v>
      </c>
      <c r="J57" s="40">
        <f t="shared" si="1"/>
        <v>27.007747709065804</v>
      </c>
    </row>
    <row r="58" spans="1:10" ht="15">
      <c r="A58" s="44"/>
      <c r="B58" s="17">
        <v>13011</v>
      </c>
      <c r="C58" s="18" t="s">
        <v>60</v>
      </c>
      <c r="D58" s="19">
        <v>8283.16247334035</v>
      </c>
      <c r="E58" s="20">
        <v>934</v>
      </c>
      <c r="F58" s="21">
        <v>64.5</v>
      </c>
      <c r="G58" s="20">
        <v>9281.66247334035</v>
      </c>
      <c r="H58" s="22">
        <v>9035.5</v>
      </c>
      <c r="I58" s="23">
        <f t="shared" si="0"/>
        <v>102.72439237828952</v>
      </c>
      <c r="J58" s="40">
        <f t="shared" si="1"/>
        <v>10.75777106599151</v>
      </c>
    </row>
    <row r="59" spans="1:10" ht="15">
      <c r="A59" s="44"/>
      <c r="B59" s="17">
        <v>13012</v>
      </c>
      <c r="C59" s="18" t="s">
        <v>61</v>
      </c>
      <c r="D59" s="19">
        <v>1004.69506250066</v>
      </c>
      <c r="E59" s="20">
        <v>348.5</v>
      </c>
      <c r="F59" s="21">
        <v>33</v>
      </c>
      <c r="G59" s="20">
        <v>1386.19506250066</v>
      </c>
      <c r="H59" s="22">
        <v>2959.5</v>
      </c>
      <c r="I59" s="23">
        <f t="shared" si="0"/>
        <v>46.83882623756242</v>
      </c>
      <c r="J59" s="40">
        <f t="shared" si="1"/>
        <v>27.521379228676796</v>
      </c>
    </row>
    <row r="60" spans="1:10" ht="15">
      <c r="A60" s="44"/>
      <c r="B60" s="17">
        <v>13013</v>
      </c>
      <c r="C60" s="18" t="s">
        <v>62</v>
      </c>
      <c r="D60" s="19">
        <v>1142.1470171033</v>
      </c>
      <c r="E60" s="20">
        <v>503.5</v>
      </c>
      <c r="F60" s="21">
        <v>42.5</v>
      </c>
      <c r="G60" s="20">
        <v>1688.1470171033</v>
      </c>
      <c r="H60" s="22">
        <v>4520.5</v>
      </c>
      <c r="I60" s="23">
        <f t="shared" si="0"/>
        <v>37.34425433255835</v>
      </c>
      <c r="J60" s="40">
        <f t="shared" si="1"/>
        <v>32.34315462268708</v>
      </c>
    </row>
    <row r="61" spans="1:10" ht="15">
      <c r="A61" s="44"/>
      <c r="B61" s="17">
        <v>13014</v>
      </c>
      <c r="C61" s="18" t="s">
        <v>63</v>
      </c>
      <c r="D61" s="19">
        <v>4303.27248327819</v>
      </c>
      <c r="E61" s="20">
        <v>804</v>
      </c>
      <c r="F61" s="21">
        <v>119.5</v>
      </c>
      <c r="G61" s="20">
        <v>5226.77248327819</v>
      </c>
      <c r="H61" s="22">
        <v>6711.5</v>
      </c>
      <c r="I61" s="23">
        <f t="shared" si="0"/>
        <v>77.87785864975325</v>
      </c>
      <c r="J61" s="40">
        <f t="shared" si="1"/>
        <v>17.668647390995453</v>
      </c>
    </row>
    <row r="62" spans="1:10" ht="15">
      <c r="A62" s="44"/>
      <c r="B62" s="17">
        <v>13016</v>
      </c>
      <c r="C62" s="18" t="s">
        <v>64</v>
      </c>
      <c r="D62" s="19">
        <v>894.438109540767</v>
      </c>
      <c r="E62" s="20">
        <v>360.5</v>
      </c>
      <c r="F62" s="21">
        <v>27.5</v>
      </c>
      <c r="G62" s="20">
        <v>1282.438109540767</v>
      </c>
      <c r="H62" s="22">
        <v>3413</v>
      </c>
      <c r="I62" s="23">
        <f t="shared" si="0"/>
        <v>37.575098433658574</v>
      </c>
      <c r="J62" s="40">
        <f t="shared" si="1"/>
        <v>30.25487133557972</v>
      </c>
    </row>
    <row r="63" spans="1:10" ht="15">
      <c r="A63" s="44"/>
      <c r="B63" s="17">
        <v>13017</v>
      </c>
      <c r="C63" s="18" t="s">
        <v>65</v>
      </c>
      <c r="D63" s="19">
        <v>2319.10100228712</v>
      </c>
      <c r="E63" s="20">
        <v>790.5</v>
      </c>
      <c r="F63" s="21">
        <v>46</v>
      </c>
      <c r="G63" s="20">
        <v>3155.60100228712</v>
      </c>
      <c r="H63" s="22">
        <v>5950.5</v>
      </c>
      <c r="I63" s="23">
        <f t="shared" si="0"/>
        <v>53.030854588473574</v>
      </c>
      <c r="J63" s="40">
        <f t="shared" si="1"/>
        <v>26.508421039089562</v>
      </c>
    </row>
    <row r="64" spans="1:10" ht="15">
      <c r="A64" s="44"/>
      <c r="B64" s="17">
        <v>13019</v>
      </c>
      <c r="C64" s="18" t="s">
        <v>66</v>
      </c>
      <c r="D64" s="19">
        <v>1916.34466661188</v>
      </c>
      <c r="E64" s="20">
        <v>637</v>
      </c>
      <c r="F64" s="21">
        <v>56.5</v>
      </c>
      <c r="G64" s="20">
        <v>2609.84466661188</v>
      </c>
      <c r="H64" s="22">
        <v>5296.5</v>
      </c>
      <c r="I64" s="23">
        <f t="shared" si="0"/>
        <v>49.27489222339054</v>
      </c>
      <c r="J64" s="40">
        <f t="shared" si="1"/>
        <v>26.572462678413235</v>
      </c>
    </row>
    <row r="65" spans="1:10" ht="15">
      <c r="A65" s="44"/>
      <c r="B65" s="17">
        <v>13021</v>
      </c>
      <c r="C65" s="18" t="s">
        <v>67</v>
      </c>
      <c r="D65" s="19">
        <v>1019.02888929256</v>
      </c>
      <c r="E65" s="20">
        <v>364</v>
      </c>
      <c r="F65" s="21">
        <v>22</v>
      </c>
      <c r="G65" s="20">
        <v>1405.02888929256</v>
      </c>
      <c r="H65" s="22">
        <v>3127</v>
      </c>
      <c r="I65" s="23">
        <f t="shared" si="0"/>
        <v>44.93216786992517</v>
      </c>
      <c r="J65" s="40">
        <f t="shared" si="1"/>
        <v>27.472744720171065</v>
      </c>
    </row>
    <row r="66" spans="1:10" ht="15">
      <c r="A66" s="44"/>
      <c r="B66" s="17">
        <v>13023</v>
      </c>
      <c r="C66" s="18" t="s">
        <v>68</v>
      </c>
      <c r="D66" s="19">
        <v>1628.04105424689</v>
      </c>
      <c r="E66" s="20">
        <v>320</v>
      </c>
      <c r="F66" s="21">
        <v>41</v>
      </c>
      <c r="G66" s="20">
        <v>1989.04105424689</v>
      </c>
      <c r="H66" s="22">
        <v>2765.5</v>
      </c>
      <c r="I66" s="23">
        <f t="shared" si="0"/>
        <v>71.92337928934695</v>
      </c>
      <c r="J66" s="40">
        <f t="shared" si="1"/>
        <v>18.149449415798273</v>
      </c>
    </row>
    <row r="67" spans="1:10" ht="15">
      <c r="A67" s="44"/>
      <c r="B67" s="17">
        <v>13025</v>
      </c>
      <c r="C67" s="18" t="s">
        <v>69</v>
      </c>
      <c r="D67" s="19">
        <v>6675.20087691193</v>
      </c>
      <c r="E67" s="20">
        <v>1241.5</v>
      </c>
      <c r="F67" s="21">
        <v>91.5</v>
      </c>
      <c r="G67" s="20">
        <v>8008.20087691193</v>
      </c>
      <c r="H67" s="22">
        <v>11748</v>
      </c>
      <c r="I67" s="23">
        <f t="shared" si="0"/>
        <v>68.16650388927418</v>
      </c>
      <c r="J67" s="40">
        <f t="shared" si="1"/>
        <v>16.645436602909275</v>
      </c>
    </row>
    <row r="68" spans="1:10" ht="15">
      <c r="A68" s="44"/>
      <c r="B68" s="17">
        <v>13029</v>
      </c>
      <c r="C68" s="18" t="s">
        <v>70</v>
      </c>
      <c r="D68" s="19">
        <v>2548.77967537047</v>
      </c>
      <c r="E68" s="20">
        <v>404.5</v>
      </c>
      <c r="F68" s="21">
        <v>16.5</v>
      </c>
      <c r="G68" s="20">
        <v>2969.77967537047</v>
      </c>
      <c r="H68" s="22">
        <v>3963</v>
      </c>
      <c r="I68" s="23">
        <f t="shared" si="0"/>
        <v>74.93766528817739</v>
      </c>
      <c r="J68" s="40">
        <f t="shared" si="1"/>
        <v>14.17613580871051</v>
      </c>
    </row>
    <row r="69" spans="1:10" ht="15">
      <c r="A69" s="44"/>
      <c r="B69" s="17">
        <v>13031</v>
      </c>
      <c r="C69" s="18" t="s">
        <v>71</v>
      </c>
      <c r="D69" s="19">
        <v>1555.55850076008</v>
      </c>
      <c r="E69" s="20">
        <v>508.5</v>
      </c>
      <c r="F69" s="21">
        <v>36.5</v>
      </c>
      <c r="G69" s="20">
        <v>2100.5585007600803</v>
      </c>
      <c r="H69" s="22">
        <v>4315.5</v>
      </c>
      <c r="I69" s="23">
        <f t="shared" si="0"/>
        <v>48.67474222593165</v>
      </c>
      <c r="J69" s="40">
        <f t="shared" si="1"/>
        <v>25.9454806806282</v>
      </c>
    </row>
    <row r="70" spans="1:10" ht="15">
      <c r="A70" s="44"/>
      <c r="B70" s="17">
        <v>13035</v>
      </c>
      <c r="C70" s="18" t="s">
        <v>72</v>
      </c>
      <c r="D70" s="19">
        <v>1249.83256244792</v>
      </c>
      <c r="E70" s="20">
        <v>500</v>
      </c>
      <c r="F70" s="21">
        <v>59.5</v>
      </c>
      <c r="G70" s="20">
        <v>1809.33256244792</v>
      </c>
      <c r="H70" s="22">
        <v>4796.5</v>
      </c>
      <c r="I70" s="23">
        <f t="shared" si="0"/>
        <v>37.72193396117836</v>
      </c>
      <c r="J70" s="40">
        <f t="shared" si="1"/>
        <v>30.923005068953692</v>
      </c>
    </row>
    <row r="71" spans="1:10" ht="15">
      <c r="A71" s="44"/>
      <c r="B71" s="17">
        <v>13036</v>
      </c>
      <c r="C71" s="18" t="s">
        <v>73</v>
      </c>
      <c r="D71" s="19">
        <v>770.831875490427</v>
      </c>
      <c r="E71" s="20">
        <v>441.5</v>
      </c>
      <c r="F71" s="21">
        <v>43.5</v>
      </c>
      <c r="G71" s="20">
        <v>1255.8318754904271</v>
      </c>
      <c r="H71" s="22">
        <v>3646</v>
      </c>
      <c r="I71" s="23">
        <f t="shared" si="0"/>
        <v>34.44409971175061</v>
      </c>
      <c r="J71" s="40">
        <f t="shared" si="1"/>
        <v>38.619819218284924</v>
      </c>
    </row>
    <row r="72" spans="1:10" ht="15">
      <c r="A72" s="44"/>
      <c r="B72" s="17">
        <v>13037</v>
      </c>
      <c r="C72" s="18" t="s">
        <v>74</v>
      </c>
      <c r="D72" s="19">
        <v>1280.91976435444</v>
      </c>
      <c r="E72" s="20">
        <v>440.5</v>
      </c>
      <c r="F72" s="21">
        <v>42.5</v>
      </c>
      <c r="G72" s="20">
        <v>1763.91976435444</v>
      </c>
      <c r="H72" s="22">
        <v>3828.5</v>
      </c>
      <c r="I72" s="23">
        <f t="shared" si="0"/>
        <v>46.07339073669688</v>
      </c>
      <c r="J72" s="40">
        <f t="shared" si="1"/>
        <v>27.382197861860714</v>
      </c>
    </row>
    <row r="73" spans="1:10" ht="15">
      <c r="A73" s="44"/>
      <c r="B73" s="17">
        <v>13040</v>
      </c>
      <c r="C73" s="18" t="s">
        <v>52</v>
      </c>
      <c r="D73" s="19">
        <v>14939.1810578702</v>
      </c>
      <c r="E73" s="20">
        <v>1140.5</v>
      </c>
      <c r="F73" s="21">
        <v>67.5</v>
      </c>
      <c r="G73" s="20">
        <v>16147.1810578702</v>
      </c>
      <c r="H73" s="22">
        <v>14246.5</v>
      </c>
      <c r="I73" s="23">
        <f t="shared" si="0"/>
        <v>113.34138951932194</v>
      </c>
      <c r="J73" s="40">
        <f t="shared" si="1"/>
        <v>7.481181982605044</v>
      </c>
    </row>
    <row r="74" spans="1:10" ht="15">
      <c r="A74" s="44"/>
      <c r="B74" s="17">
        <v>13044</v>
      </c>
      <c r="C74" s="18" t="s">
        <v>75</v>
      </c>
      <c r="D74" s="19">
        <v>717.475926212171</v>
      </c>
      <c r="E74" s="20">
        <v>259</v>
      </c>
      <c r="F74" s="21">
        <v>23</v>
      </c>
      <c r="G74" s="20">
        <v>999.475926212171</v>
      </c>
      <c r="H74" s="22">
        <v>2505</v>
      </c>
      <c r="I74" s="23">
        <f aca="true" t="shared" si="2" ref="I74:I137">G74/H74*100</f>
        <v>39.899238571344156</v>
      </c>
      <c r="J74" s="40">
        <f aca="true" t="shared" si="3" ref="J74:J137">(E74+F74)/G74*100</f>
        <v>28.214786630102022</v>
      </c>
    </row>
    <row r="75" spans="1:10" ht="15">
      <c r="A75" s="44"/>
      <c r="B75" s="17">
        <v>13046</v>
      </c>
      <c r="C75" s="18" t="s">
        <v>76</v>
      </c>
      <c r="D75" s="19">
        <v>653.32834675492</v>
      </c>
      <c r="E75" s="20">
        <v>357</v>
      </c>
      <c r="F75" s="21">
        <v>20.5</v>
      </c>
      <c r="G75" s="20">
        <v>1030.82834675492</v>
      </c>
      <c r="H75" s="22">
        <v>3614.5</v>
      </c>
      <c r="I75" s="23">
        <f t="shared" si="2"/>
        <v>28.5192515356182</v>
      </c>
      <c r="J75" s="40">
        <f t="shared" si="3"/>
        <v>36.62103406337067</v>
      </c>
    </row>
    <row r="76" spans="1:10" ht="15">
      <c r="A76" s="44"/>
      <c r="B76" s="17">
        <v>13049</v>
      </c>
      <c r="C76" s="18" t="s">
        <v>77</v>
      </c>
      <c r="D76" s="19">
        <v>4646.25769998918</v>
      </c>
      <c r="E76" s="20">
        <v>832.5</v>
      </c>
      <c r="F76" s="21">
        <v>51.5</v>
      </c>
      <c r="G76" s="20">
        <v>5530.25769998918</v>
      </c>
      <c r="H76" s="22">
        <v>7902.5</v>
      </c>
      <c r="I76" s="23">
        <f t="shared" si="2"/>
        <v>69.98111610236228</v>
      </c>
      <c r="J76" s="40">
        <f t="shared" si="3"/>
        <v>15.984788556991289</v>
      </c>
    </row>
    <row r="77" spans="1:10" ht="15">
      <c r="A77" s="45"/>
      <c r="B77" s="24">
        <v>13053</v>
      </c>
      <c r="C77" s="25" t="s">
        <v>78</v>
      </c>
      <c r="D77" s="26">
        <v>3176.60797973052</v>
      </c>
      <c r="E77" s="27">
        <v>536</v>
      </c>
      <c r="F77" s="28">
        <v>35.5</v>
      </c>
      <c r="G77" s="27">
        <v>3748.10797973052</v>
      </c>
      <c r="H77" s="29">
        <v>5133.5</v>
      </c>
      <c r="I77" s="30">
        <f t="shared" si="2"/>
        <v>73.0127199713747</v>
      </c>
      <c r="J77" s="41">
        <f t="shared" si="3"/>
        <v>15.247693051817826</v>
      </c>
    </row>
    <row r="78" spans="1:10" ht="15" customHeight="1">
      <c r="A78" s="43" t="s">
        <v>79</v>
      </c>
      <c r="B78" s="17">
        <v>21001</v>
      </c>
      <c r="C78" s="18" t="s">
        <v>80</v>
      </c>
      <c r="D78" s="19">
        <v>26153.0954315523</v>
      </c>
      <c r="E78" s="20">
        <v>2006.5</v>
      </c>
      <c r="F78" s="21">
        <v>191</v>
      </c>
      <c r="G78" s="20">
        <v>28350.5954315523</v>
      </c>
      <c r="H78" s="22">
        <v>38864.5</v>
      </c>
      <c r="I78" s="23">
        <f t="shared" si="2"/>
        <v>72.94727947497665</v>
      </c>
      <c r="J78" s="40">
        <f t="shared" si="3"/>
        <v>7.751159954666527</v>
      </c>
    </row>
    <row r="79" spans="1:10" ht="15">
      <c r="A79" s="44"/>
      <c r="B79" s="17">
        <v>21002</v>
      </c>
      <c r="C79" s="18" t="s">
        <v>81</v>
      </c>
      <c r="D79" s="19">
        <v>8053.29958118225</v>
      </c>
      <c r="E79" s="20">
        <v>1228.5</v>
      </c>
      <c r="F79" s="21">
        <v>33.5</v>
      </c>
      <c r="G79" s="20">
        <v>9315.299581182251</v>
      </c>
      <c r="H79" s="22">
        <v>11667</v>
      </c>
      <c r="I79" s="23">
        <f t="shared" si="2"/>
        <v>79.84314374888362</v>
      </c>
      <c r="J79" s="40">
        <f t="shared" si="3"/>
        <v>13.547605087756429</v>
      </c>
    </row>
    <row r="80" spans="1:10" ht="15">
      <c r="A80" s="44"/>
      <c r="B80" s="17">
        <v>21003</v>
      </c>
      <c r="C80" s="18" t="s">
        <v>570</v>
      </c>
      <c r="D80" s="19">
        <v>5775.41016754287</v>
      </c>
      <c r="E80" s="20">
        <v>560</v>
      </c>
      <c r="F80" s="21">
        <v>28.5</v>
      </c>
      <c r="G80" s="20">
        <v>6363.91016754287</v>
      </c>
      <c r="H80" s="22">
        <v>8154</v>
      </c>
      <c r="I80" s="23">
        <f t="shared" si="2"/>
        <v>78.04648230982181</v>
      </c>
      <c r="J80" s="40">
        <f t="shared" si="3"/>
        <v>9.247459258640385</v>
      </c>
    </row>
    <row r="81" spans="1:10" ht="15">
      <c r="A81" s="44"/>
      <c r="B81" s="17">
        <v>21004</v>
      </c>
      <c r="C81" s="18" t="s">
        <v>82</v>
      </c>
      <c r="D81" s="19">
        <v>109849.571822214</v>
      </c>
      <c r="E81" s="20">
        <v>3963</v>
      </c>
      <c r="F81" s="21">
        <v>225</v>
      </c>
      <c r="G81" s="20">
        <v>114037.571822214</v>
      </c>
      <c r="H81" s="22">
        <v>62547.5</v>
      </c>
      <c r="I81" s="23">
        <f t="shared" si="2"/>
        <v>182.32155053713416</v>
      </c>
      <c r="J81" s="40">
        <f t="shared" si="3"/>
        <v>3.6724738461891704</v>
      </c>
    </row>
    <row r="82" spans="1:10" ht="15">
      <c r="A82" s="44"/>
      <c r="B82" s="17">
        <v>21005</v>
      </c>
      <c r="C82" s="18" t="s">
        <v>83</v>
      </c>
      <c r="D82" s="19">
        <v>12192.617411554</v>
      </c>
      <c r="E82" s="20">
        <v>1552.5</v>
      </c>
      <c r="F82" s="21">
        <v>60.5</v>
      </c>
      <c r="G82" s="20">
        <v>13805.617411554</v>
      </c>
      <c r="H82" s="22">
        <v>18449</v>
      </c>
      <c r="I82" s="23">
        <f t="shared" si="2"/>
        <v>74.83125053690715</v>
      </c>
      <c r="J82" s="40">
        <f t="shared" si="3"/>
        <v>11.683649864511464</v>
      </c>
    </row>
    <row r="83" spans="1:10" ht="15">
      <c r="A83" s="44"/>
      <c r="B83" s="17">
        <v>21006</v>
      </c>
      <c r="C83" s="18" t="s">
        <v>84</v>
      </c>
      <c r="D83" s="19">
        <v>9738.77495760342</v>
      </c>
      <c r="E83" s="20">
        <v>732.5</v>
      </c>
      <c r="F83" s="21">
        <v>51.5</v>
      </c>
      <c r="G83" s="20">
        <v>10522.77495760342</v>
      </c>
      <c r="H83" s="22">
        <v>14142</v>
      </c>
      <c r="I83" s="23">
        <f t="shared" si="2"/>
        <v>74.40796887005672</v>
      </c>
      <c r="J83" s="40">
        <f t="shared" si="3"/>
        <v>7.450506194029234</v>
      </c>
    </row>
    <row r="84" spans="1:10" ht="15">
      <c r="A84" s="44"/>
      <c r="B84" s="17">
        <v>21007</v>
      </c>
      <c r="C84" s="18" t="s">
        <v>85</v>
      </c>
      <c r="D84" s="19">
        <v>6509.55852522793</v>
      </c>
      <c r="E84" s="20">
        <v>1770</v>
      </c>
      <c r="F84" s="21">
        <v>47.5</v>
      </c>
      <c r="G84" s="20">
        <v>8327.05852522793</v>
      </c>
      <c r="H84" s="22">
        <v>19284.5</v>
      </c>
      <c r="I84" s="23">
        <f t="shared" si="2"/>
        <v>43.180059245652885</v>
      </c>
      <c r="J84" s="40">
        <f t="shared" si="3"/>
        <v>21.82643480280152</v>
      </c>
    </row>
    <row r="85" spans="1:10" ht="15">
      <c r="A85" s="44"/>
      <c r="B85" s="17">
        <v>21008</v>
      </c>
      <c r="C85" s="18" t="s">
        <v>86</v>
      </c>
      <c r="D85" s="19">
        <v>2261.72390585331</v>
      </c>
      <c r="E85" s="20">
        <v>543</v>
      </c>
      <c r="F85" s="21">
        <v>44</v>
      </c>
      <c r="G85" s="20">
        <v>2848.72390585331</v>
      </c>
      <c r="H85" s="22">
        <v>8042</v>
      </c>
      <c r="I85" s="23">
        <f t="shared" si="2"/>
        <v>35.4230776654229</v>
      </c>
      <c r="J85" s="40">
        <f t="shared" si="3"/>
        <v>20.605717486130665</v>
      </c>
    </row>
    <row r="86" spans="1:10" ht="15">
      <c r="A86" s="44"/>
      <c r="B86" s="17">
        <v>21009</v>
      </c>
      <c r="C86" s="18" t="s">
        <v>87</v>
      </c>
      <c r="D86" s="19">
        <v>23769.9435223742</v>
      </c>
      <c r="E86" s="20">
        <v>3410</v>
      </c>
      <c r="F86" s="21">
        <v>84</v>
      </c>
      <c r="G86" s="20">
        <v>27263.9435223742</v>
      </c>
      <c r="H86" s="22">
        <v>33502.5</v>
      </c>
      <c r="I86" s="23">
        <f t="shared" si="2"/>
        <v>81.37883298969987</v>
      </c>
      <c r="J86" s="40">
        <f t="shared" si="3"/>
        <v>12.815460819644976</v>
      </c>
    </row>
    <row r="87" spans="1:10" ht="15">
      <c r="A87" s="44"/>
      <c r="B87" s="17">
        <v>21010</v>
      </c>
      <c r="C87" s="18" t="s">
        <v>88</v>
      </c>
      <c r="D87" s="19">
        <v>9017.87393218394</v>
      </c>
      <c r="E87" s="20">
        <v>1115.5</v>
      </c>
      <c r="F87" s="21">
        <v>75.5</v>
      </c>
      <c r="G87" s="20">
        <v>10208.87393218394</v>
      </c>
      <c r="H87" s="22">
        <v>17309</v>
      </c>
      <c r="I87" s="23">
        <f t="shared" si="2"/>
        <v>58.980148663608176</v>
      </c>
      <c r="J87" s="40">
        <f t="shared" si="3"/>
        <v>11.666320966559478</v>
      </c>
    </row>
    <row r="88" spans="1:10" ht="15">
      <c r="A88" s="44"/>
      <c r="B88" s="17">
        <v>21011</v>
      </c>
      <c r="C88" s="18" t="s">
        <v>89</v>
      </c>
      <c r="D88" s="19">
        <v>2034.65216176404</v>
      </c>
      <c r="E88" s="20">
        <v>433</v>
      </c>
      <c r="F88" s="21">
        <v>40</v>
      </c>
      <c r="G88" s="20">
        <v>2507.65216176404</v>
      </c>
      <c r="H88" s="22">
        <v>7092.5</v>
      </c>
      <c r="I88" s="23">
        <f t="shared" si="2"/>
        <v>35.35639283417751</v>
      </c>
      <c r="J88" s="40">
        <f t="shared" si="3"/>
        <v>18.86226515830896</v>
      </c>
    </row>
    <row r="89" spans="1:10" ht="15">
      <c r="A89" s="44"/>
      <c r="B89" s="17">
        <v>21012</v>
      </c>
      <c r="C89" s="18" t="s">
        <v>571</v>
      </c>
      <c r="D89" s="19">
        <v>13700.2606420119</v>
      </c>
      <c r="E89" s="20">
        <v>1253.5</v>
      </c>
      <c r="F89" s="21">
        <v>96.5</v>
      </c>
      <c r="G89" s="20">
        <v>15050.2606420119</v>
      </c>
      <c r="H89" s="22">
        <v>31167.5</v>
      </c>
      <c r="I89" s="23">
        <f t="shared" si="2"/>
        <v>48.28831520658346</v>
      </c>
      <c r="J89" s="40">
        <f t="shared" si="3"/>
        <v>8.969944322635556</v>
      </c>
    </row>
    <row r="90" spans="1:10" ht="15">
      <c r="A90" s="44"/>
      <c r="B90" s="17">
        <v>21013</v>
      </c>
      <c r="C90" s="18" t="s">
        <v>572</v>
      </c>
      <c r="D90" s="19">
        <v>18637.4455449107</v>
      </c>
      <c r="E90" s="20">
        <v>1566.5</v>
      </c>
      <c r="F90" s="21">
        <v>40.5</v>
      </c>
      <c r="G90" s="20">
        <v>20244.4455449107</v>
      </c>
      <c r="H90" s="22">
        <v>18081.5</v>
      </c>
      <c r="I90" s="23">
        <f t="shared" si="2"/>
        <v>111.96220194624726</v>
      </c>
      <c r="J90" s="40">
        <f t="shared" si="3"/>
        <v>7.937979809992808</v>
      </c>
    </row>
    <row r="91" spans="1:10" ht="15">
      <c r="A91" s="44"/>
      <c r="B91" s="17">
        <v>21014</v>
      </c>
      <c r="C91" s="18" t="s">
        <v>573</v>
      </c>
      <c r="D91" s="19">
        <v>16221.2300246075</v>
      </c>
      <c r="E91" s="20">
        <v>507.5</v>
      </c>
      <c r="F91" s="21">
        <v>26</v>
      </c>
      <c r="G91" s="20">
        <v>16754.7300246075</v>
      </c>
      <c r="H91" s="22">
        <v>9042</v>
      </c>
      <c r="I91" s="23">
        <f t="shared" si="2"/>
        <v>185.298938560136</v>
      </c>
      <c r="J91" s="40">
        <f t="shared" si="3"/>
        <v>3.184175449060976</v>
      </c>
    </row>
    <row r="92" spans="1:10" ht="15">
      <c r="A92" s="44"/>
      <c r="B92" s="17">
        <v>21015</v>
      </c>
      <c r="C92" s="18" t="s">
        <v>90</v>
      </c>
      <c r="D92" s="19">
        <v>23246.8001810203</v>
      </c>
      <c r="E92" s="20">
        <v>3054</v>
      </c>
      <c r="F92" s="21">
        <v>116.5</v>
      </c>
      <c r="G92" s="20">
        <v>26417.3001810203</v>
      </c>
      <c r="H92" s="22">
        <v>44878.5</v>
      </c>
      <c r="I92" s="23">
        <f t="shared" si="2"/>
        <v>58.86404443334848</v>
      </c>
      <c r="J92" s="40">
        <f t="shared" si="3"/>
        <v>12.001604926599837</v>
      </c>
    </row>
    <row r="93" spans="1:10" ht="15">
      <c r="A93" s="44"/>
      <c r="B93" s="17">
        <v>21016</v>
      </c>
      <c r="C93" s="18" t="s">
        <v>91</v>
      </c>
      <c r="D93" s="19">
        <v>14987.3280572299</v>
      </c>
      <c r="E93" s="20">
        <v>4032</v>
      </c>
      <c r="F93" s="21">
        <v>107.5</v>
      </c>
      <c r="G93" s="20">
        <v>19126.8280572299</v>
      </c>
      <c r="H93" s="22">
        <v>28665.5</v>
      </c>
      <c r="I93" s="23">
        <f t="shared" si="2"/>
        <v>66.72420874301827</v>
      </c>
      <c r="J93" s="40">
        <f t="shared" si="3"/>
        <v>21.64237576462804</v>
      </c>
    </row>
    <row r="94" spans="1:10" ht="15">
      <c r="A94" s="44"/>
      <c r="B94" s="17">
        <v>21017</v>
      </c>
      <c r="C94" s="18" t="s">
        <v>92</v>
      </c>
      <c r="D94" s="19">
        <v>4105.63364486203</v>
      </c>
      <c r="E94" s="20">
        <v>1061.5</v>
      </c>
      <c r="F94" s="21">
        <v>20</v>
      </c>
      <c r="G94" s="20">
        <v>5187.13364486203</v>
      </c>
      <c r="H94" s="22">
        <v>8357.5</v>
      </c>
      <c r="I94" s="23">
        <f t="shared" si="2"/>
        <v>62.06561345931236</v>
      </c>
      <c r="J94" s="40">
        <f t="shared" si="3"/>
        <v>20.8496652302616</v>
      </c>
    </row>
    <row r="95" spans="1:10" ht="15">
      <c r="A95" s="44"/>
      <c r="B95" s="17">
        <v>21018</v>
      </c>
      <c r="C95" s="18" t="s">
        <v>574</v>
      </c>
      <c r="D95" s="19">
        <v>15815.6647012149</v>
      </c>
      <c r="E95" s="20">
        <v>1780</v>
      </c>
      <c r="F95" s="21">
        <v>57.5</v>
      </c>
      <c r="G95" s="20">
        <v>17653.1647012149</v>
      </c>
      <c r="H95" s="22">
        <v>20328</v>
      </c>
      <c r="I95" s="23">
        <f t="shared" si="2"/>
        <v>86.84162092293832</v>
      </c>
      <c r="J95" s="40">
        <f t="shared" si="3"/>
        <v>10.408898523863781</v>
      </c>
    </row>
    <row r="96" spans="1:10" ht="15">
      <c r="A96" s="45"/>
      <c r="B96" s="24">
        <v>21019</v>
      </c>
      <c r="C96" s="25" t="s">
        <v>575</v>
      </c>
      <c r="D96" s="26">
        <v>6942.14690209086</v>
      </c>
      <c r="E96" s="27">
        <v>1582.5</v>
      </c>
      <c r="F96" s="28">
        <v>35.5</v>
      </c>
      <c r="G96" s="27">
        <v>8560.146902090859</v>
      </c>
      <c r="H96" s="29">
        <v>13847.5</v>
      </c>
      <c r="I96" s="30">
        <f t="shared" si="2"/>
        <v>61.817273169098094</v>
      </c>
      <c r="J96" s="41">
        <f t="shared" si="3"/>
        <v>18.901544780788697</v>
      </c>
    </row>
    <row r="97" spans="1:10" ht="15" customHeight="1">
      <c r="A97" s="43" t="s">
        <v>93</v>
      </c>
      <c r="B97" s="17">
        <v>23002</v>
      </c>
      <c r="C97" s="18" t="s">
        <v>94</v>
      </c>
      <c r="D97" s="19">
        <v>6732.51965834789</v>
      </c>
      <c r="E97" s="20">
        <v>1120.5</v>
      </c>
      <c r="F97" s="21">
        <v>70.5</v>
      </c>
      <c r="G97" s="20">
        <v>7923.51965834789</v>
      </c>
      <c r="H97" s="22">
        <v>10679.5</v>
      </c>
      <c r="I97" s="23">
        <f t="shared" si="2"/>
        <v>74.19373246264234</v>
      </c>
      <c r="J97" s="40">
        <f t="shared" si="3"/>
        <v>15.031198903447057</v>
      </c>
    </row>
    <row r="98" spans="1:10" ht="15" customHeight="1">
      <c r="A98" s="44"/>
      <c r="B98" s="17">
        <v>23003</v>
      </c>
      <c r="C98" s="18" t="s">
        <v>95</v>
      </c>
      <c r="D98" s="19">
        <v>2707.33564896994</v>
      </c>
      <c r="E98" s="20">
        <v>1108.5</v>
      </c>
      <c r="F98" s="21">
        <v>43.5</v>
      </c>
      <c r="G98" s="20">
        <v>3859.33564896994</v>
      </c>
      <c r="H98" s="22">
        <v>8215.5</v>
      </c>
      <c r="I98" s="23">
        <f t="shared" si="2"/>
        <v>46.97627227764518</v>
      </c>
      <c r="J98" s="40">
        <f t="shared" si="3"/>
        <v>29.84969706657854</v>
      </c>
    </row>
    <row r="99" spans="1:10" ht="15">
      <c r="A99" s="44"/>
      <c r="B99" s="17">
        <v>23009</v>
      </c>
      <c r="C99" s="18" t="s">
        <v>96</v>
      </c>
      <c r="D99" s="19">
        <v>153.208890544627</v>
      </c>
      <c r="E99" s="20">
        <v>113</v>
      </c>
      <c r="F99" s="21">
        <v>13.5</v>
      </c>
      <c r="G99" s="20">
        <v>279.708890544627</v>
      </c>
      <c r="H99" s="22">
        <v>737</v>
      </c>
      <c r="I99" s="23">
        <f t="shared" si="2"/>
        <v>37.95235963970516</v>
      </c>
      <c r="J99" s="40">
        <f t="shared" si="3"/>
        <v>45.225591418881685</v>
      </c>
    </row>
    <row r="100" spans="1:10" ht="15">
      <c r="A100" s="44"/>
      <c r="B100" s="17">
        <v>23016</v>
      </c>
      <c r="C100" s="18" t="s">
        <v>97</v>
      </c>
      <c r="D100" s="19">
        <v>5644.37254952714</v>
      </c>
      <c r="E100" s="20">
        <v>1600.5</v>
      </c>
      <c r="F100" s="21">
        <v>75</v>
      </c>
      <c r="G100" s="20">
        <v>7319.87254952714</v>
      </c>
      <c r="H100" s="22">
        <v>13780.5</v>
      </c>
      <c r="I100" s="23">
        <f t="shared" si="2"/>
        <v>53.117612202221544</v>
      </c>
      <c r="J100" s="40">
        <f t="shared" si="3"/>
        <v>22.889742801713624</v>
      </c>
    </row>
    <row r="101" spans="1:10" ht="15">
      <c r="A101" s="44"/>
      <c r="B101" s="17">
        <v>23023</v>
      </c>
      <c r="C101" s="18" t="s">
        <v>98</v>
      </c>
      <c r="D101" s="19">
        <v>629.614166884478</v>
      </c>
      <c r="E101" s="20">
        <v>338</v>
      </c>
      <c r="F101" s="21">
        <v>23.5</v>
      </c>
      <c r="G101" s="20">
        <v>991.114166884478</v>
      </c>
      <c r="H101" s="22">
        <v>2776</v>
      </c>
      <c r="I101" s="23">
        <f t="shared" si="2"/>
        <v>35.7029599021786</v>
      </c>
      <c r="J101" s="40">
        <f t="shared" si="3"/>
        <v>36.474102790434195</v>
      </c>
    </row>
    <row r="102" spans="1:10" ht="15">
      <c r="A102" s="44"/>
      <c r="B102" s="17">
        <v>23024</v>
      </c>
      <c r="C102" s="18" t="s">
        <v>99</v>
      </c>
      <c r="D102" s="19">
        <v>605.899272650978</v>
      </c>
      <c r="E102" s="20">
        <v>402.5</v>
      </c>
      <c r="F102" s="21">
        <v>28.5</v>
      </c>
      <c r="G102" s="20">
        <v>1036.899272650978</v>
      </c>
      <c r="H102" s="22">
        <v>2923.5</v>
      </c>
      <c r="I102" s="23">
        <f t="shared" si="2"/>
        <v>35.46773636569105</v>
      </c>
      <c r="J102" s="40">
        <f t="shared" si="3"/>
        <v>41.566236120321335</v>
      </c>
    </row>
    <row r="103" spans="1:10" ht="15">
      <c r="A103" s="44"/>
      <c r="B103" s="17">
        <v>23025</v>
      </c>
      <c r="C103" s="18" t="s">
        <v>100</v>
      </c>
      <c r="D103" s="19">
        <v>4725.66845743777</v>
      </c>
      <c r="E103" s="20">
        <v>1385</v>
      </c>
      <c r="F103" s="21">
        <v>64.5</v>
      </c>
      <c r="G103" s="20">
        <v>6175.16845743777</v>
      </c>
      <c r="H103" s="22">
        <v>12212</v>
      </c>
      <c r="I103" s="23">
        <f t="shared" si="2"/>
        <v>50.56639745690935</v>
      </c>
      <c r="J103" s="40">
        <f t="shared" si="3"/>
        <v>23.47304385282201</v>
      </c>
    </row>
    <row r="104" spans="1:10" ht="15">
      <c r="A104" s="44"/>
      <c r="B104" s="17">
        <v>23027</v>
      </c>
      <c r="C104" s="18" t="s">
        <v>101</v>
      </c>
      <c r="D104" s="19">
        <v>8288.34964086141</v>
      </c>
      <c r="E104" s="20">
        <v>1120.5</v>
      </c>
      <c r="F104" s="21">
        <v>65.5</v>
      </c>
      <c r="G104" s="20">
        <v>9474.34964086141</v>
      </c>
      <c r="H104" s="22">
        <v>12981.5</v>
      </c>
      <c r="I104" s="23">
        <f t="shared" si="2"/>
        <v>72.98347371922667</v>
      </c>
      <c r="J104" s="40">
        <f t="shared" si="3"/>
        <v>12.518009625536349</v>
      </c>
    </row>
    <row r="105" spans="1:10" ht="15">
      <c r="A105" s="44"/>
      <c r="B105" s="17">
        <v>23032</v>
      </c>
      <c r="C105" s="18" t="s">
        <v>102</v>
      </c>
      <c r="D105" s="19">
        <v>397.675621529261</v>
      </c>
      <c r="E105" s="20">
        <v>302</v>
      </c>
      <c r="F105" s="21">
        <v>35</v>
      </c>
      <c r="G105" s="20">
        <v>734.675621529261</v>
      </c>
      <c r="H105" s="22">
        <v>2112</v>
      </c>
      <c r="I105" s="23">
        <f t="shared" si="2"/>
        <v>34.7857775345294</v>
      </c>
      <c r="J105" s="40">
        <f t="shared" si="3"/>
        <v>45.870584258467574</v>
      </c>
    </row>
    <row r="106" spans="1:10" ht="15">
      <c r="A106" s="44"/>
      <c r="B106" s="17">
        <v>23033</v>
      </c>
      <c r="C106" s="18" t="s">
        <v>103</v>
      </c>
      <c r="D106" s="19">
        <v>832.749527619188</v>
      </c>
      <c r="E106" s="20">
        <v>497.5</v>
      </c>
      <c r="F106" s="21">
        <v>22.5</v>
      </c>
      <c r="G106" s="20">
        <v>1352.749527619188</v>
      </c>
      <c r="H106" s="22">
        <v>3592</v>
      </c>
      <c r="I106" s="23">
        <f t="shared" si="2"/>
        <v>37.660064800088755</v>
      </c>
      <c r="J106" s="40">
        <f t="shared" si="3"/>
        <v>38.44022780146074</v>
      </c>
    </row>
    <row r="107" spans="1:10" ht="15">
      <c r="A107" s="44"/>
      <c r="B107" s="17">
        <v>23038</v>
      </c>
      <c r="C107" s="18" t="s">
        <v>104</v>
      </c>
      <c r="D107" s="19">
        <v>1322.67322177628</v>
      </c>
      <c r="E107" s="20">
        <v>516.5</v>
      </c>
      <c r="F107" s="21">
        <v>33.5</v>
      </c>
      <c r="G107" s="20">
        <v>1872.67322177628</v>
      </c>
      <c r="H107" s="22">
        <v>3958.5</v>
      </c>
      <c r="I107" s="23">
        <f t="shared" si="2"/>
        <v>47.30764738603713</v>
      </c>
      <c r="J107" s="40">
        <f t="shared" si="3"/>
        <v>29.369779714066212</v>
      </c>
    </row>
    <row r="108" spans="1:10" ht="15">
      <c r="A108" s="44"/>
      <c r="B108" s="17">
        <v>23039</v>
      </c>
      <c r="C108" s="18" t="s">
        <v>105</v>
      </c>
      <c r="D108" s="19">
        <v>860.194188446715</v>
      </c>
      <c r="E108" s="20">
        <v>363.5</v>
      </c>
      <c r="F108" s="21">
        <v>16</v>
      </c>
      <c r="G108" s="20">
        <v>1239.694188446715</v>
      </c>
      <c r="H108" s="22">
        <v>3033.5</v>
      </c>
      <c r="I108" s="23">
        <f t="shared" si="2"/>
        <v>40.866793751333944</v>
      </c>
      <c r="J108" s="40">
        <f t="shared" si="3"/>
        <v>30.612388404877304</v>
      </c>
    </row>
    <row r="109" spans="1:10" ht="15">
      <c r="A109" s="44"/>
      <c r="B109" s="17">
        <v>23044</v>
      </c>
      <c r="C109" s="18" t="s">
        <v>106</v>
      </c>
      <c r="D109" s="19">
        <v>1089.76451807341</v>
      </c>
      <c r="E109" s="20">
        <v>391.5</v>
      </c>
      <c r="F109" s="21">
        <v>22</v>
      </c>
      <c r="G109" s="20">
        <v>1503.26451807341</v>
      </c>
      <c r="H109" s="22">
        <v>4151.5</v>
      </c>
      <c r="I109" s="23">
        <f t="shared" si="2"/>
        <v>36.21015339210912</v>
      </c>
      <c r="J109" s="40">
        <f t="shared" si="3"/>
        <v>27.506802364359885</v>
      </c>
    </row>
    <row r="110" spans="1:10" ht="15">
      <c r="A110" s="44"/>
      <c r="B110" s="17">
        <v>23045</v>
      </c>
      <c r="C110" s="18" t="s">
        <v>107</v>
      </c>
      <c r="D110" s="19">
        <v>2378.90622879248</v>
      </c>
      <c r="E110" s="20">
        <v>712</v>
      </c>
      <c r="F110" s="21">
        <v>66.5</v>
      </c>
      <c r="G110" s="20">
        <v>3157.40622879248</v>
      </c>
      <c r="H110" s="22">
        <v>5982</v>
      </c>
      <c r="I110" s="23">
        <f t="shared" si="2"/>
        <v>52.781782494023396</v>
      </c>
      <c r="J110" s="40">
        <f t="shared" si="3"/>
        <v>24.656314189185913</v>
      </c>
    </row>
    <row r="111" spans="1:10" ht="15">
      <c r="A111" s="44"/>
      <c r="B111" s="17">
        <v>23047</v>
      </c>
      <c r="C111" s="18" t="s">
        <v>108</v>
      </c>
      <c r="D111" s="19">
        <v>11439.5917518834</v>
      </c>
      <c r="E111" s="20">
        <v>315.5</v>
      </c>
      <c r="F111" s="21">
        <v>17.5</v>
      </c>
      <c r="G111" s="20">
        <v>11772.5917518834</v>
      </c>
      <c r="H111" s="22">
        <v>5266.5</v>
      </c>
      <c r="I111" s="23">
        <f t="shared" si="2"/>
        <v>223.53729710212474</v>
      </c>
      <c r="J111" s="40">
        <f t="shared" si="3"/>
        <v>2.8286039898285447</v>
      </c>
    </row>
    <row r="112" spans="1:10" ht="15">
      <c r="A112" s="44"/>
      <c r="B112" s="17">
        <v>23050</v>
      </c>
      <c r="C112" s="18" t="s">
        <v>109</v>
      </c>
      <c r="D112" s="19">
        <v>2240.21922718308</v>
      </c>
      <c r="E112" s="20">
        <v>917.5</v>
      </c>
      <c r="F112" s="21">
        <v>44</v>
      </c>
      <c r="G112" s="20">
        <v>3201.71922718308</v>
      </c>
      <c r="H112" s="22">
        <v>6300.5</v>
      </c>
      <c r="I112" s="23">
        <f t="shared" si="2"/>
        <v>50.81690702615792</v>
      </c>
      <c r="J112" s="40">
        <f t="shared" si="3"/>
        <v>30.0307407294406</v>
      </c>
    </row>
    <row r="113" spans="1:10" ht="15">
      <c r="A113" s="44"/>
      <c r="B113" s="17">
        <v>23052</v>
      </c>
      <c r="C113" s="18" t="s">
        <v>110</v>
      </c>
      <c r="D113" s="19">
        <v>1482.97855802104</v>
      </c>
      <c r="E113" s="20">
        <v>704</v>
      </c>
      <c r="F113" s="21">
        <v>47.5</v>
      </c>
      <c r="G113" s="20">
        <v>2234.47855802104</v>
      </c>
      <c r="H113" s="22">
        <v>5432.5</v>
      </c>
      <c r="I113" s="23">
        <f t="shared" si="2"/>
        <v>41.13168077351202</v>
      </c>
      <c r="J113" s="40">
        <f t="shared" si="3"/>
        <v>33.632007669188106</v>
      </c>
    </row>
    <row r="114" spans="1:10" ht="15">
      <c r="A114" s="44"/>
      <c r="B114" s="17">
        <v>23060</v>
      </c>
      <c r="C114" s="18" t="s">
        <v>111</v>
      </c>
      <c r="D114" s="19">
        <v>1058.63418589439</v>
      </c>
      <c r="E114" s="20">
        <v>481.5</v>
      </c>
      <c r="F114" s="21">
        <v>22.5</v>
      </c>
      <c r="G114" s="20">
        <v>1562.63418589439</v>
      </c>
      <c r="H114" s="22">
        <v>4628</v>
      </c>
      <c r="I114" s="23">
        <f t="shared" si="2"/>
        <v>33.764783619152766</v>
      </c>
      <c r="J114" s="40">
        <f t="shared" si="3"/>
        <v>32.25323012573991</v>
      </c>
    </row>
    <row r="115" spans="1:10" ht="15">
      <c r="A115" s="44"/>
      <c r="B115" s="17">
        <v>23062</v>
      </c>
      <c r="C115" s="18" t="s">
        <v>112</v>
      </c>
      <c r="D115" s="19">
        <v>2177.76541537788</v>
      </c>
      <c r="E115" s="20">
        <v>1257</v>
      </c>
      <c r="F115" s="21">
        <v>55</v>
      </c>
      <c r="G115" s="20">
        <v>3489.76541537788</v>
      </c>
      <c r="H115" s="22">
        <v>8070</v>
      </c>
      <c r="I115" s="23">
        <f t="shared" si="2"/>
        <v>43.2436854445834</v>
      </c>
      <c r="J115" s="40">
        <f t="shared" si="3"/>
        <v>37.59565024682135</v>
      </c>
    </row>
    <row r="116" spans="1:10" ht="15">
      <c r="A116" s="44"/>
      <c r="B116" s="17">
        <v>23064</v>
      </c>
      <c r="C116" s="18" t="s">
        <v>113</v>
      </c>
      <c r="D116" s="19">
        <v>699.71372974489</v>
      </c>
      <c r="E116" s="20">
        <v>203</v>
      </c>
      <c r="F116" s="21">
        <v>17.5</v>
      </c>
      <c r="G116" s="20">
        <v>920.21372974489</v>
      </c>
      <c r="H116" s="22">
        <v>1396.5</v>
      </c>
      <c r="I116" s="23">
        <f t="shared" si="2"/>
        <v>65.89428784424561</v>
      </c>
      <c r="J116" s="40">
        <f t="shared" si="3"/>
        <v>23.961824614497875</v>
      </c>
    </row>
    <row r="117" spans="1:10" ht="15">
      <c r="A117" s="44"/>
      <c r="B117" s="17">
        <v>23077</v>
      </c>
      <c r="C117" s="18" t="s">
        <v>576</v>
      </c>
      <c r="D117" s="19">
        <v>3120.32685313728</v>
      </c>
      <c r="E117" s="20">
        <v>931</v>
      </c>
      <c r="F117" s="21">
        <v>64</v>
      </c>
      <c r="G117" s="20">
        <v>4115.32685313728</v>
      </c>
      <c r="H117" s="22">
        <v>11209.5</v>
      </c>
      <c r="I117" s="23">
        <f t="shared" si="2"/>
        <v>36.71284939682662</v>
      </c>
      <c r="J117" s="40">
        <f t="shared" si="3"/>
        <v>24.177909447009572</v>
      </c>
    </row>
    <row r="118" spans="1:10" ht="15">
      <c r="A118" s="44"/>
      <c r="B118" s="17">
        <v>23081</v>
      </c>
      <c r="C118" s="18" t="s">
        <v>114</v>
      </c>
      <c r="D118" s="19">
        <v>1888.56268420554</v>
      </c>
      <c r="E118" s="20">
        <v>404.5</v>
      </c>
      <c r="F118" s="21">
        <v>19.5</v>
      </c>
      <c r="G118" s="20">
        <v>2312.56268420554</v>
      </c>
      <c r="H118" s="22">
        <v>3881.5</v>
      </c>
      <c r="I118" s="23">
        <f t="shared" si="2"/>
        <v>59.57909787982841</v>
      </c>
      <c r="J118" s="40">
        <f t="shared" si="3"/>
        <v>18.334638143902307</v>
      </c>
    </row>
    <row r="119" spans="1:10" ht="15">
      <c r="A119" s="44"/>
      <c r="B119" s="17">
        <v>23086</v>
      </c>
      <c r="C119" s="18" t="s">
        <v>115</v>
      </c>
      <c r="D119" s="19">
        <v>2326.95817174732</v>
      </c>
      <c r="E119" s="20">
        <v>575</v>
      </c>
      <c r="F119" s="21">
        <v>32.5</v>
      </c>
      <c r="G119" s="20">
        <v>2934.45817174732</v>
      </c>
      <c r="H119" s="22">
        <v>5072.5</v>
      </c>
      <c r="I119" s="23">
        <f t="shared" si="2"/>
        <v>57.850333597778615</v>
      </c>
      <c r="J119" s="40">
        <f t="shared" si="3"/>
        <v>20.702288614946067</v>
      </c>
    </row>
    <row r="120" spans="1:10" ht="15">
      <c r="A120" s="44"/>
      <c r="B120" s="17">
        <v>23088</v>
      </c>
      <c r="C120" s="18" t="s">
        <v>116</v>
      </c>
      <c r="D120" s="19">
        <v>11175.2999417248</v>
      </c>
      <c r="E120" s="20">
        <v>952</v>
      </c>
      <c r="F120" s="21">
        <v>46.5</v>
      </c>
      <c r="G120" s="20">
        <v>12173.7999417248</v>
      </c>
      <c r="H120" s="22">
        <v>15045</v>
      </c>
      <c r="I120" s="23">
        <f t="shared" si="2"/>
        <v>80.91591852259754</v>
      </c>
      <c r="J120" s="40">
        <f t="shared" si="3"/>
        <v>8.202040486781085</v>
      </c>
    </row>
    <row r="121" spans="1:10" ht="15">
      <c r="A121" s="44"/>
      <c r="B121" s="17">
        <v>23094</v>
      </c>
      <c r="C121" s="18" t="s">
        <v>117</v>
      </c>
      <c r="D121" s="19">
        <v>15868.901763906</v>
      </c>
      <c r="E121" s="20">
        <v>1138</v>
      </c>
      <c r="F121" s="21">
        <v>47.5</v>
      </c>
      <c r="G121" s="20">
        <v>17054.401763906</v>
      </c>
      <c r="H121" s="22">
        <v>11531</v>
      </c>
      <c r="I121" s="23">
        <f t="shared" si="2"/>
        <v>147.90045758308906</v>
      </c>
      <c r="J121" s="40">
        <f t="shared" si="3"/>
        <v>6.951284579849623</v>
      </c>
    </row>
    <row r="122" spans="1:10" ht="15">
      <c r="A122" s="44"/>
      <c r="B122" s="17">
        <v>23096</v>
      </c>
      <c r="C122" s="18" t="s">
        <v>118</v>
      </c>
      <c r="D122" s="19">
        <v>1585.83048534956</v>
      </c>
      <c r="E122" s="20">
        <v>837.5</v>
      </c>
      <c r="F122" s="21">
        <v>43.5</v>
      </c>
      <c r="G122" s="20">
        <v>2466.83048534956</v>
      </c>
      <c r="H122" s="22">
        <v>7425.5</v>
      </c>
      <c r="I122" s="23">
        <f t="shared" si="2"/>
        <v>33.221069090964384</v>
      </c>
      <c r="J122" s="40">
        <f t="shared" si="3"/>
        <v>35.71384435340147</v>
      </c>
    </row>
    <row r="123" spans="1:10" ht="15">
      <c r="A123" s="44"/>
      <c r="B123" s="17">
        <v>23097</v>
      </c>
      <c r="C123" s="18" t="s">
        <v>119</v>
      </c>
      <c r="D123" s="19">
        <v>1258.40186385047</v>
      </c>
      <c r="E123" s="20">
        <v>440.5</v>
      </c>
      <c r="F123" s="21">
        <v>30</v>
      </c>
      <c r="G123" s="20">
        <v>1728.90186385047</v>
      </c>
      <c r="H123" s="22">
        <v>3770.5</v>
      </c>
      <c r="I123" s="23">
        <f t="shared" si="2"/>
        <v>45.85338453389391</v>
      </c>
      <c r="J123" s="40">
        <f t="shared" si="3"/>
        <v>27.21380604866378</v>
      </c>
    </row>
    <row r="124" spans="1:10" ht="15">
      <c r="A124" s="44"/>
      <c r="B124" s="17">
        <v>23098</v>
      </c>
      <c r="C124" s="18" t="s">
        <v>120</v>
      </c>
      <c r="D124" s="19">
        <v>1225.17772483239</v>
      </c>
      <c r="E124" s="20">
        <v>169</v>
      </c>
      <c r="F124" s="21">
        <v>10.5</v>
      </c>
      <c r="G124" s="20">
        <v>1404.67772483239</v>
      </c>
      <c r="H124" s="22">
        <v>1937</v>
      </c>
      <c r="I124" s="23">
        <f t="shared" si="2"/>
        <v>72.51820985195612</v>
      </c>
      <c r="J124" s="40">
        <f t="shared" si="3"/>
        <v>12.77873186331181</v>
      </c>
    </row>
    <row r="125" spans="1:10" ht="15">
      <c r="A125" s="44"/>
      <c r="B125" s="17">
        <v>23099</v>
      </c>
      <c r="C125" s="18" t="s">
        <v>121</v>
      </c>
      <c r="D125" s="19">
        <v>1098.51697483743</v>
      </c>
      <c r="E125" s="20">
        <v>576.5</v>
      </c>
      <c r="F125" s="21">
        <v>12.5</v>
      </c>
      <c r="G125" s="20">
        <v>1687.51697483743</v>
      </c>
      <c r="H125" s="22">
        <v>4484</v>
      </c>
      <c r="I125" s="23">
        <f t="shared" si="2"/>
        <v>37.63418766363582</v>
      </c>
      <c r="J125" s="40">
        <f t="shared" si="3"/>
        <v>34.90335260519334</v>
      </c>
    </row>
    <row r="126" spans="1:10" ht="15">
      <c r="A126" s="44"/>
      <c r="B126" s="17">
        <v>23100</v>
      </c>
      <c r="C126" s="18" t="s">
        <v>122</v>
      </c>
      <c r="D126" s="19">
        <v>300.112538604888</v>
      </c>
      <c r="E126" s="20">
        <v>277</v>
      </c>
      <c r="F126" s="21">
        <v>4.5</v>
      </c>
      <c r="G126" s="20">
        <v>581.612538604888</v>
      </c>
      <c r="H126" s="22">
        <v>1524</v>
      </c>
      <c r="I126" s="23">
        <f t="shared" si="2"/>
        <v>38.16355240189554</v>
      </c>
      <c r="J126" s="40">
        <f t="shared" si="3"/>
        <v>48.39991941632364</v>
      </c>
    </row>
    <row r="127" spans="1:10" ht="15">
      <c r="A127" s="44"/>
      <c r="B127" s="17">
        <v>23101</v>
      </c>
      <c r="C127" s="18" t="s">
        <v>577</v>
      </c>
      <c r="D127" s="19">
        <v>1489.48792561889</v>
      </c>
      <c r="E127" s="20">
        <v>1128</v>
      </c>
      <c r="F127" s="21">
        <v>29</v>
      </c>
      <c r="G127" s="20">
        <v>2646.4879256188897</v>
      </c>
      <c r="H127" s="22">
        <v>5942.5</v>
      </c>
      <c r="I127" s="23">
        <f t="shared" si="2"/>
        <v>44.534925126106685</v>
      </c>
      <c r="J127" s="40">
        <f t="shared" si="3"/>
        <v>43.71831772969196</v>
      </c>
    </row>
    <row r="128" spans="1:10" ht="15">
      <c r="A128" s="44"/>
      <c r="B128" s="17">
        <v>23102</v>
      </c>
      <c r="C128" s="18" t="s">
        <v>123</v>
      </c>
      <c r="D128" s="19">
        <v>1729.1999697075</v>
      </c>
      <c r="E128" s="20">
        <v>683.5</v>
      </c>
      <c r="F128" s="21">
        <v>29</v>
      </c>
      <c r="G128" s="20">
        <v>2441.6999697075</v>
      </c>
      <c r="H128" s="22">
        <v>5300.5</v>
      </c>
      <c r="I128" s="23">
        <f t="shared" si="2"/>
        <v>46.065464950617866</v>
      </c>
      <c r="J128" s="40">
        <f t="shared" si="3"/>
        <v>29.180489365585444</v>
      </c>
    </row>
    <row r="129" spans="1:10" ht="15">
      <c r="A129" s="44"/>
      <c r="B129" s="17">
        <v>23103</v>
      </c>
      <c r="C129" s="18" t="s">
        <v>124</v>
      </c>
      <c r="D129" s="19">
        <v>879.703567081678</v>
      </c>
      <c r="E129" s="20">
        <v>638</v>
      </c>
      <c r="F129" s="21">
        <v>22.5</v>
      </c>
      <c r="G129" s="20">
        <v>1540.203567081678</v>
      </c>
      <c r="H129" s="22">
        <v>4608</v>
      </c>
      <c r="I129" s="23">
        <f t="shared" si="2"/>
        <v>33.424556577293366</v>
      </c>
      <c r="J129" s="40">
        <f t="shared" si="3"/>
        <v>42.883941715022225</v>
      </c>
    </row>
    <row r="130" spans="1:10" ht="15">
      <c r="A130" s="44"/>
      <c r="B130" s="17">
        <v>23104</v>
      </c>
      <c r="C130" s="18" t="s">
        <v>125</v>
      </c>
      <c r="D130" s="19">
        <v>1529.8342681917</v>
      </c>
      <c r="E130" s="20">
        <v>399.5</v>
      </c>
      <c r="F130" s="21">
        <v>27.5</v>
      </c>
      <c r="G130" s="20">
        <v>1956.8342681917</v>
      </c>
      <c r="H130" s="22">
        <v>2853</v>
      </c>
      <c r="I130" s="23">
        <f t="shared" si="2"/>
        <v>68.58865293346302</v>
      </c>
      <c r="J130" s="40">
        <f t="shared" si="3"/>
        <v>21.820958828290983</v>
      </c>
    </row>
    <row r="131" spans="1:10" ht="15">
      <c r="A131" s="45"/>
      <c r="B131" s="24">
        <v>23105</v>
      </c>
      <c r="C131" s="25" t="s">
        <v>126</v>
      </c>
      <c r="D131" s="26">
        <v>803.500253538479</v>
      </c>
      <c r="E131" s="27">
        <v>487.5</v>
      </c>
      <c r="F131" s="28">
        <v>32</v>
      </c>
      <c r="G131" s="27">
        <v>1323.000253538479</v>
      </c>
      <c r="H131" s="29">
        <v>4182</v>
      </c>
      <c r="I131" s="30">
        <f t="shared" si="2"/>
        <v>31.635587124306046</v>
      </c>
      <c r="J131" s="41">
        <f t="shared" si="3"/>
        <v>39.26681031319171</v>
      </c>
    </row>
    <row r="132" spans="1:10" ht="15" customHeight="1">
      <c r="A132" s="43" t="s">
        <v>127</v>
      </c>
      <c r="B132" s="17">
        <v>24001</v>
      </c>
      <c r="C132" s="18" t="s">
        <v>128</v>
      </c>
      <c r="D132" s="19">
        <v>4836.99736349845</v>
      </c>
      <c r="E132" s="20">
        <v>1087</v>
      </c>
      <c r="F132" s="21">
        <v>86</v>
      </c>
      <c r="G132" s="20">
        <v>6009.99736349845</v>
      </c>
      <c r="H132" s="22">
        <v>9600</v>
      </c>
      <c r="I132" s="23">
        <f t="shared" si="2"/>
        <v>62.60413920310886</v>
      </c>
      <c r="J132" s="40">
        <f t="shared" si="3"/>
        <v>19.517479443904296</v>
      </c>
    </row>
    <row r="133" spans="1:10" ht="15" customHeight="1">
      <c r="A133" s="44"/>
      <c r="B133" s="17">
        <v>24007</v>
      </c>
      <c r="C133" s="18" t="s">
        <v>129</v>
      </c>
      <c r="D133" s="19">
        <v>623.219120359345</v>
      </c>
      <c r="E133" s="20">
        <v>377</v>
      </c>
      <c r="F133" s="21">
        <v>16.5</v>
      </c>
      <c r="G133" s="20">
        <v>1016.719120359345</v>
      </c>
      <c r="H133" s="22">
        <v>3325</v>
      </c>
      <c r="I133" s="23">
        <f t="shared" si="2"/>
        <v>30.57801865742391</v>
      </c>
      <c r="J133" s="40">
        <f t="shared" si="3"/>
        <v>38.70292120216279</v>
      </c>
    </row>
    <row r="134" spans="1:10" ht="15">
      <c r="A134" s="44"/>
      <c r="B134" s="17">
        <v>24008</v>
      </c>
      <c r="C134" s="18" t="s">
        <v>130</v>
      </c>
      <c r="D134" s="19">
        <v>521.077842837242</v>
      </c>
      <c r="E134" s="20">
        <v>301</v>
      </c>
      <c r="F134" s="21">
        <v>18.5</v>
      </c>
      <c r="G134" s="20">
        <v>840.577842837242</v>
      </c>
      <c r="H134" s="22">
        <v>1992.5</v>
      </c>
      <c r="I134" s="23">
        <f t="shared" si="2"/>
        <v>42.18709374339985</v>
      </c>
      <c r="J134" s="40">
        <f t="shared" si="3"/>
        <v>38.00956719505913</v>
      </c>
    </row>
    <row r="135" spans="1:10" ht="15">
      <c r="A135" s="44"/>
      <c r="B135" s="17">
        <v>24009</v>
      </c>
      <c r="C135" s="18" t="s">
        <v>131</v>
      </c>
      <c r="D135" s="19">
        <v>845.88590759047</v>
      </c>
      <c r="E135" s="20">
        <v>387.5</v>
      </c>
      <c r="F135" s="21">
        <v>22</v>
      </c>
      <c r="G135" s="20">
        <v>1255.38590759047</v>
      </c>
      <c r="H135" s="22">
        <v>3244</v>
      </c>
      <c r="I135" s="23">
        <f t="shared" si="2"/>
        <v>38.698702453467014</v>
      </c>
      <c r="J135" s="40">
        <f t="shared" si="3"/>
        <v>32.619451717916405</v>
      </c>
    </row>
    <row r="136" spans="1:10" ht="15">
      <c r="A136" s="44"/>
      <c r="B136" s="17">
        <v>24011</v>
      </c>
      <c r="C136" s="18" t="s">
        <v>132</v>
      </c>
      <c r="D136" s="19">
        <v>1427.76497568237</v>
      </c>
      <c r="E136" s="20">
        <v>387</v>
      </c>
      <c r="F136" s="21">
        <v>20</v>
      </c>
      <c r="G136" s="20">
        <v>1834.76497568237</v>
      </c>
      <c r="H136" s="22">
        <v>3084.5</v>
      </c>
      <c r="I136" s="23">
        <f t="shared" si="2"/>
        <v>59.48338387688021</v>
      </c>
      <c r="J136" s="40">
        <f t="shared" si="3"/>
        <v>22.182677639605153</v>
      </c>
    </row>
    <row r="137" spans="1:10" ht="15">
      <c r="A137" s="44"/>
      <c r="B137" s="17">
        <v>24014</v>
      </c>
      <c r="C137" s="18" t="s">
        <v>133</v>
      </c>
      <c r="D137" s="19">
        <v>1045.62468383749</v>
      </c>
      <c r="E137" s="20">
        <v>530.5</v>
      </c>
      <c r="F137" s="21">
        <v>21.5</v>
      </c>
      <c r="G137" s="20">
        <v>1597.62468383749</v>
      </c>
      <c r="H137" s="22">
        <v>3977</v>
      </c>
      <c r="I137" s="23">
        <f t="shared" si="2"/>
        <v>40.171603817890116</v>
      </c>
      <c r="J137" s="40">
        <f t="shared" si="3"/>
        <v>34.55129390427904</v>
      </c>
    </row>
    <row r="138" spans="1:10" ht="15">
      <c r="A138" s="44"/>
      <c r="B138" s="17">
        <v>24016</v>
      </c>
      <c r="C138" s="18" t="s">
        <v>134</v>
      </c>
      <c r="D138" s="19">
        <v>466.088315807584</v>
      </c>
      <c r="E138" s="20">
        <v>351</v>
      </c>
      <c r="F138" s="21">
        <v>17</v>
      </c>
      <c r="G138" s="20">
        <v>834.088315807584</v>
      </c>
      <c r="H138" s="22">
        <v>2606</v>
      </c>
      <c r="I138" s="23">
        <f aca="true" t="shared" si="4" ref="I138:I201">G138/H138*100</f>
        <v>32.00645878003009</v>
      </c>
      <c r="J138" s="40">
        <f aca="true" t="shared" si="5" ref="J138:J201">(E138+F138)/G138*100</f>
        <v>44.12002818235066</v>
      </c>
    </row>
    <row r="139" spans="1:10" ht="15">
      <c r="A139" s="44"/>
      <c r="B139" s="17">
        <v>24020</v>
      </c>
      <c r="C139" s="18" t="s">
        <v>135</v>
      </c>
      <c r="D139" s="19">
        <v>5038.77872393747</v>
      </c>
      <c r="E139" s="20">
        <v>921.5</v>
      </c>
      <c r="F139" s="21">
        <v>48</v>
      </c>
      <c r="G139" s="20">
        <v>6008.27872393747</v>
      </c>
      <c r="H139" s="22">
        <v>7651</v>
      </c>
      <c r="I139" s="23">
        <f t="shared" si="4"/>
        <v>78.52932589122298</v>
      </c>
      <c r="J139" s="40">
        <f t="shared" si="5"/>
        <v>16.136068989899442</v>
      </c>
    </row>
    <row r="140" spans="1:10" ht="15">
      <c r="A140" s="44"/>
      <c r="B140" s="17">
        <v>24028</v>
      </c>
      <c r="C140" s="18" t="s">
        <v>136</v>
      </c>
      <c r="D140" s="19">
        <v>424.558251365542</v>
      </c>
      <c r="E140" s="20">
        <v>273</v>
      </c>
      <c r="F140" s="21">
        <v>20.5</v>
      </c>
      <c r="G140" s="20">
        <v>718.058251365542</v>
      </c>
      <c r="H140" s="22">
        <v>1936.5</v>
      </c>
      <c r="I140" s="23">
        <f t="shared" si="4"/>
        <v>37.08020921071737</v>
      </c>
      <c r="J140" s="40">
        <f t="shared" si="5"/>
        <v>40.87412120699772</v>
      </c>
    </row>
    <row r="141" spans="1:10" ht="15">
      <c r="A141" s="44"/>
      <c r="B141" s="17">
        <v>24033</v>
      </c>
      <c r="C141" s="18" t="s">
        <v>137</v>
      </c>
      <c r="D141" s="19">
        <v>1888.02968896575</v>
      </c>
      <c r="E141" s="20">
        <v>562.5</v>
      </c>
      <c r="F141" s="21">
        <v>24.5</v>
      </c>
      <c r="G141" s="20">
        <v>2475.02968896575</v>
      </c>
      <c r="H141" s="22">
        <v>4775</v>
      </c>
      <c r="I141" s="23">
        <f t="shared" si="4"/>
        <v>51.83308249142933</v>
      </c>
      <c r="J141" s="40">
        <f t="shared" si="5"/>
        <v>23.71688722026166</v>
      </c>
    </row>
    <row r="142" spans="1:10" ht="15">
      <c r="A142" s="44"/>
      <c r="B142" s="17">
        <v>24038</v>
      </c>
      <c r="C142" s="18" t="s">
        <v>138</v>
      </c>
      <c r="D142" s="19">
        <v>2050.89941176492</v>
      </c>
      <c r="E142" s="20">
        <v>866</v>
      </c>
      <c r="F142" s="21">
        <v>34</v>
      </c>
      <c r="G142" s="20">
        <v>2950.89941176492</v>
      </c>
      <c r="H142" s="22">
        <v>7012.5</v>
      </c>
      <c r="I142" s="23">
        <f t="shared" si="4"/>
        <v>42.080562021603136</v>
      </c>
      <c r="J142" s="40">
        <f t="shared" si="5"/>
        <v>30.49917582455696</v>
      </c>
    </row>
    <row r="143" spans="1:10" ht="15">
      <c r="A143" s="44"/>
      <c r="B143" s="17">
        <v>24041</v>
      </c>
      <c r="C143" s="18" t="s">
        <v>139</v>
      </c>
      <c r="D143" s="19">
        <v>622.08633600017</v>
      </c>
      <c r="E143" s="20">
        <v>306</v>
      </c>
      <c r="F143" s="21">
        <v>14</v>
      </c>
      <c r="G143" s="20">
        <v>942.08633600017</v>
      </c>
      <c r="H143" s="22">
        <v>2200</v>
      </c>
      <c r="I143" s="23">
        <f t="shared" si="4"/>
        <v>42.82210618182591</v>
      </c>
      <c r="J143" s="40">
        <f t="shared" si="5"/>
        <v>33.96716285671107</v>
      </c>
    </row>
    <row r="144" spans="1:10" ht="15">
      <c r="A144" s="44"/>
      <c r="B144" s="17">
        <v>24043</v>
      </c>
      <c r="C144" s="18" t="s">
        <v>140</v>
      </c>
      <c r="D144" s="19">
        <v>666.371005310981</v>
      </c>
      <c r="E144" s="20">
        <v>470.5</v>
      </c>
      <c r="F144" s="21">
        <v>18</v>
      </c>
      <c r="G144" s="20">
        <v>1154.871005310981</v>
      </c>
      <c r="H144" s="22">
        <v>3195</v>
      </c>
      <c r="I144" s="23">
        <f t="shared" si="4"/>
        <v>36.14619734932648</v>
      </c>
      <c r="J144" s="40">
        <f t="shared" si="5"/>
        <v>42.29909641453487</v>
      </c>
    </row>
    <row r="145" spans="1:10" ht="15">
      <c r="A145" s="44"/>
      <c r="B145" s="17">
        <v>24045</v>
      </c>
      <c r="C145" s="18" t="s">
        <v>141</v>
      </c>
      <c r="D145" s="19">
        <v>799.127789539711</v>
      </c>
      <c r="E145" s="20">
        <v>446.5</v>
      </c>
      <c r="F145" s="21">
        <v>30.5</v>
      </c>
      <c r="G145" s="20">
        <v>1276.127789539711</v>
      </c>
      <c r="H145" s="22">
        <v>3116</v>
      </c>
      <c r="I145" s="23">
        <f t="shared" si="4"/>
        <v>40.95403689151833</v>
      </c>
      <c r="J145" s="40">
        <f t="shared" si="5"/>
        <v>37.37870171858337</v>
      </c>
    </row>
    <row r="146" spans="1:10" ht="15">
      <c r="A146" s="44"/>
      <c r="B146" s="17">
        <v>24048</v>
      </c>
      <c r="C146" s="18" t="s">
        <v>142</v>
      </c>
      <c r="D146" s="19">
        <v>1184.574721003</v>
      </c>
      <c r="E146" s="20">
        <v>721.5</v>
      </c>
      <c r="F146" s="21">
        <v>23</v>
      </c>
      <c r="G146" s="20">
        <v>1929.074721003</v>
      </c>
      <c r="H146" s="22">
        <v>4092.5</v>
      </c>
      <c r="I146" s="23">
        <f t="shared" si="4"/>
        <v>47.136828857739765</v>
      </c>
      <c r="J146" s="40">
        <f t="shared" si="5"/>
        <v>38.59363206070659</v>
      </c>
    </row>
    <row r="147" spans="1:10" ht="15">
      <c r="A147" s="44"/>
      <c r="B147" s="17">
        <v>24054</v>
      </c>
      <c r="C147" s="18" t="s">
        <v>143</v>
      </c>
      <c r="D147" s="19">
        <v>489.284312426055</v>
      </c>
      <c r="E147" s="20">
        <v>323.5</v>
      </c>
      <c r="F147" s="21">
        <v>28</v>
      </c>
      <c r="G147" s="20">
        <v>840.7843124260551</v>
      </c>
      <c r="H147" s="22">
        <v>2410</v>
      </c>
      <c r="I147" s="23">
        <f t="shared" si="4"/>
        <v>34.88731586830104</v>
      </c>
      <c r="J147" s="40">
        <f t="shared" si="5"/>
        <v>41.806203422820595</v>
      </c>
    </row>
    <row r="148" spans="1:10" ht="15">
      <c r="A148" s="44"/>
      <c r="B148" s="17">
        <v>24055</v>
      </c>
      <c r="C148" s="18" t="s">
        <v>144</v>
      </c>
      <c r="D148" s="19">
        <v>2239.92856893523</v>
      </c>
      <c r="E148" s="20">
        <v>749</v>
      </c>
      <c r="F148" s="21">
        <v>30.5</v>
      </c>
      <c r="G148" s="20">
        <v>3019.42856893523</v>
      </c>
      <c r="H148" s="22">
        <v>6441</v>
      </c>
      <c r="I148" s="23">
        <f t="shared" si="4"/>
        <v>46.87825755216938</v>
      </c>
      <c r="J148" s="40">
        <f t="shared" si="5"/>
        <v>25.81614309474731</v>
      </c>
    </row>
    <row r="149" spans="1:10" ht="15">
      <c r="A149" s="44"/>
      <c r="B149" s="17">
        <v>24059</v>
      </c>
      <c r="C149" s="18" t="s">
        <v>145</v>
      </c>
      <c r="D149" s="19">
        <v>1150.42404187012</v>
      </c>
      <c r="E149" s="20">
        <v>478</v>
      </c>
      <c r="F149" s="21">
        <v>28.5</v>
      </c>
      <c r="G149" s="20">
        <v>1656.92404187012</v>
      </c>
      <c r="H149" s="22">
        <v>5036.5</v>
      </c>
      <c r="I149" s="23">
        <f t="shared" si="4"/>
        <v>32.89832307892624</v>
      </c>
      <c r="J149" s="40">
        <f t="shared" si="5"/>
        <v>30.56869157552502</v>
      </c>
    </row>
    <row r="150" spans="1:10" ht="15">
      <c r="A150" s="44"/>
      <c r="B150" s="17">
        <v>24062</v>
      </c>
      <c r="C150" s="18" t="s">
        <v>127</v>
      </c>
      <c r="D150" s="19">
        <v>43688.5320988784</v>
      </c>
      <c r="E150" s="20">
        <v>3583</v>
      </c>
      <c r="F150" s="21">
        <v>88</v>
      </c>
      <c r="G150" s="20">
        <v>47359.5320988784</v>
      </c>
      <c r="H150" s="22">
        <v>33827</v>
      </c>
      <c r="I150" s="23">
        <f t="shared" si="4"/>
        <v>140.00512046258433</v>
      </c>
      <c r="J150" s="40">
        <f t="shared" si="5"/>
        <v>7.7513434725993395</v>
      </c>
    </row>
    <row r="151" spans="1:10" ht="15">
      <c r="A151" s="44"/>
      <c r="B151" s="17">
        <v>24066</v>
      </c>
      <c r="C151" s="18" t="s">
        <v>146</v>
      </c>
      <c r="D151" s="19">
        <v>1271.79650215454</v>
      </c>
      <c r="E151" s="20">
        <v>684</v>
      </c>
      <c r="F151" s="21">
        <v>34</v>
      </c>
      <c r="G151" s="20">
        <v>1989.79650215454</v>
      </c>
      <c r="H151" s="22">
        <v>4511</v>
      </c>
      <c r="I151" s="23">
        <f t="shared" si="4"/>
        <v>44.10987590677322</v>
      </c>
      <c r="J151" s="40">
        <f t="shared" si="5"/>
        <v>36.084091977373255</v>
      </c>
    </row>
    <row r="152" spans="1:10" ht="15">
      <c r="A152" s="44"/>
      <c r="B152" s="17">
        <v>24086</v>
      </c>
      <c r="C152" s="18" t="s">
        <v>147</v>
      </c>
      <c r="D152" s="19">
        <v>558.161262358694</v>
      </c>
      <c r="E152" s="20">
        <v>524</v>
      </c>
      <c r="F152" s="21">
        <v>17</v>
      </c>
      <c r="G152" s="20">
        <v>1099.1612623586939</v>
      </c>
      <c r="H152" s="22">
        <v>3464</v>
      </c>
      <c r="I152" s="23">
        <f t="shared" si="4"/>
        <v>31.73098332444266</v>
      </c>
      <c r="J152" s="40">
        <f t="shared" si="5"/>
        <v>49.21934738120831</v>
      </c>
    </row>
    <row r="153" spans="1:10" ht="15">
      <c r="A153" s="44"/>
      <c r="B153" s="17">
        <v>24094</v>
      </c>
      <c r="C153" s="18" t="s">
        <v>148</v>
      </c>
      <c r="D153" s="19">
        <v>1277.58540469108</v>
      </c>
      <c r="E153" s="20">
        <v>680.5</v>
      </c>
      <c r="F153" s="21">
        <v>32</v>
      </c>
      <c r="G153" s="20">
        <v>1990.08540469108</v>
      </c>
      <c r="H153" s="22">
        <v>5432.5</v>
      </c>
      <c r="I153" s="23">
        <f t="shared" si="4"/>
        <v>36.632957288376986</v>
      </c>
      <c r="J153" s="40">
        <f t="shared" si="5"/>
        <v>35.80248356781457</v>
      </c>
    </row>
    <row r="154" spans="1:10" ht="15">
      <c r="A154" s="44"/>
      <c r="B154" s="17">
        <v>24104</v>
      </c>
      <c r="C154" s="18" t="s">
        <v>149</v>
      </c>
      <c r="D154" s="19">
        <v>1576.60584967988</v>
      </c>
      <c r="E154" s="20">
        <v>922</v>
      </c>
      <c r="F154" s="21">
        <v>25.5</v>
      </c>
      <c r="G154" s="20">
        <v>2524.10584967988</v>
      </c>
      <c r="H154" s="22">
        <v>7303</v>
      </c>
      <c r="I154" s="23">
        <f t="shared" si="4"/>
        <v>34.56258865781022</v>
      </c>
      <c r="J154" s="40">
        <f t="shared" si="5"/>
        <v>37.53804540804684</v>
      </c>
    </row>
    <row r="155" spans="1:10" ht="15">
      <c r="A155" s="44"/>
      <c r="B155" s="17">
        <v>24107</v>
      </c>
      <c r="C155" s="18" t="s">
        <v>150</v>
      </c>
      <c r="D155" s="19">
        <v>6999.38614576822</v>
      </c>
      <c r="E155" s="20">
        <v>1049</v>
      </c>
      <c r="F155" s="21">
        <v>61</v>
      </c>
      <c r="G155" s="20">
        <v>8109.38614576822</v>
      </c>
      <c r="H155" s="22">
        <v>11077.5</v>
      </c>
      <c r="I155" s="23">
        <f t="shared" si="4"/>
        <v>73.20592322968376</v>
      </c>
      <c r="J155" s="40">
        <f t="shared" si="5"/>
        <v>13.687842458695092</v>
      </c>
    </row>
    <row r="156" spans="1:10" ht="15">
      <c r="A156" s="44"/>
      <c r="B156" s="17">
        <v>24109</v>
      </c>
      <c r="C156" s="18" t="s">
        <v>151</v>
      </c>
      <c r="D156" s="19">
        <v>1253.29911799703</v>
      </c>
      <c r="E156" s="20">
        <v>565</v>
      </c>
      <c r="F156" s="21">
        <v>28.5</v>
      </c>
      <c r="G156" s="20">
        <v>1846.79911799703</v>
      </c>
      <c r="H156" s="22">
        <v>4796</v>
      </c>
      <c r="I156" s="23">
        <f t="shared" si="4"/>
        <v>38.507070850647</v>
      </c>
      <c r="J156" s="40">
        <f t="shared" si="5"/>
        <v>32.13668418055604</v>
      </c>
    </row>
    <row r="157" spans="1:10" ht="15">
      <c r="A157" s="44"/>
      <c r="B157" s="17">
        <v>24130</v>
      </c>
      <c r="C157" s="18" t="s">
        <v>152</v>
      </c>
      <c r="D157" s="19">
        <v>898.122841663773</v>
      </c>
      <c r="E157" s="20">
        <v>361.5</v>
      </c>
      <c r="F157" s="21">
        <v>21.5</v>
      </c>
      <c r="G157" s="20">
        <v>1281.122841663773</v>
      </c>
      <c r="H157" s="22">
        <v>2714</v>
      </c>
      <c r="I157" s="23">
        <f t="shared" si="4"/>
        <v>47.204231454081544</v>
      </c>
      <c r="J157" s="40">
        <f t="shared" si="5"/>
        <v>29.895649936473244</v>
      </c>
    </row>
    <row r="158" spans="1:10" ht="15">
      <c r="A158" s="44"/>
      <c r="B158" s="17">
        <v>24133</v>
      </c>
      <c r="C158" s="18" t="s">
        <v>153</v>
      </c>
      <c r="D158" s="19">
        <v>423.716439881766</v>
      </c>
      <c r="E158" s="20">
        <v>291.5</v>
      </c>
      <c r="F158" s="21">
        <v>19</v>
      </c>
      <c r="G158" s="20">
        <v>734.2164398817661</v>
      </c>
      <c r="H158" s="22">
        <v>2291.5</v>
      </c>
      <c r="I158" s="23">
        <f t="shared" si="4"/>
        <v>32.04086580326276</v>
      </c>
      <c r="J158" s="40">
        <f t="shared" si="5"/>
        <v>42.289981963629295</v>
      </c>
    </row>
    <row r="159" spans="1:10" ht="15">
      <c r="A159" s="44"/>
      <c r="B159" s="17">
        <v>24134</v>
      </c>
      <c r="C159" s="18" t="s">
        <v>154</v>
      </c>
      <c r="D159" s="19">
        <v>1830.58499767578</v>
      </c>
      <c r="E159" s="20">
        <v>843.5</v>
      </c>
      <c r="F159" s="21">
        <v>43</v>
      </c>
      <c r="G159" s="20">
        <v>2717.08499767578</v>
      </c>
      <c r="H159" s="22">
        <v>7099</v>
      </c>
      <c r="I159" s="23">
        <f t="shared" si="4"/>
        <v>38.27419351564699</v>
      </c>
      <c r="J159" s="40">
        <f t="shared" si="5"/>
        <v>32.626877729563866</v>
      </c>
    </row>
    <row r="160" spans="1:10" ht="15">
      <c r="A160" s="44"/>
      <c r="B160" s="17">
        <v>24135</v>
      </c>
      <c r="C160" s="18" t="s">
        <v>155</v>
      </c>
      <c r="D160" s="19">
        <v>984.931145449744</v>
      </c>
      <c r="E160" s="20">
        <v>491.5</v>
      </c>
      <c r="F160" s="21">
        <v>29</v>
      </c>
      <c r="G160" s="20">
        <v>1505.431145449744</v>
      </c>
      <c r="H160" s="22">
        <v>3392.5</v>
      </c>
      <c r="I160" s="23">
        <f t="shared" si="4"/>
        <v>44.37527326307278</v>
      </c>
      <c r="J160" s="40">
        <f t="shared" si="5"/>
        <v>34.57481277527986</v>
      </c>
    </row>
    <row r="161" spans="1:10" ht="15">
      <c r="A161" s="45"/>
      <c r="B161" s="24">
        <v>24137</v>
      </c>
      <c r="C161" s="25" t="s">
        <v>156</v>
      </c>
      <c r="D161" s="26">
        <v>358.865313797504</v>
      </c>
      <c r="E161" s="27">
        <v>243</v>
      </c>
      <c r="F161" s="28">
        <v>12.5</v>
      </c>
      <c r="G161" s="27">
        <v>614.365313797504</v>
      </c>
      <c r="H161" s="29">
        <v>1681</v>
      </c>
      <c r="I161" s="30">
        <f t="shared" si="4"/>
        <v>36.547609387121</v>
      </c>
      <c r="J161" s="41">
        <f t="shared" si="5"/>
        <v>41.587634305183656</v>
      </c>
    </row>
    <row r="162" spans="1:10" ht="15" customHeight="1">
      <c r="A162" s="43" t="s">
        <v>157</v>
      </c>
      <c r="B162" s="17">
        <v>25005</v>
      </c>
      <c r="C162" s="18" t="s">
        <v>158</v>
      </c>
      <c r="D162" s="19">
        <v>547.587455840758</v>
      </c>
      <c r="E162" s="20">
        <v>381</v>
      </c>
      <c r="F162" s="21">
        <v>23</v>
      </c>
      <c r="G162" s="20">
        <v>951.587455840758</v>
      </c>
      <c r="H162" s="22">
        <v>2306</v>
      </c>
      <c r="I162" s="23">
        <f t="shared" si="4"/>
        <v>41.265717946260104</v>
      </c>
      <c r="J162" s="40">
        <f t="shared" si="5"/>
        <v>42.455372600835</v>
      </c>
    </row>
    <row r="163" spans="1:10" ht="15" customHeight="1">
      <c r="A163" s="44"/>
      <c r="B163" s="17">
        <v>25014</v>
      </c>
      <c r="C163" s="18" t="s">
        <v>159</v>
      </c>
      <c r="D163" s="19">
        <v>7260.42290047252</v>
      </c>
      <c r="E163" s="20">
        <v>1684</v>
      </c>
      <c r="F163" s="21">
        <v>69.5</v>
      </c>
      <c r="G163" s="20">
        <v>9013.92290047252</v>
      </c>
      <c r="H163" s="22">
        <v>12965.5</v>
      </c>
      <c r="I163" s="23">
        <f t="shared" si="4"/>
        <v>69.52237013977495</v>
      </c>
      <c r="J163" s="40">
        <f t="shared" si="5"/>
        <v>19.453239387127212</v>
      </c>
    </row>
    <row r="164" spans="1:10" ht="15">
      <c r="A164" s="44"/>
      <c r="B164" s="17">
        <v>25015</v>
      </c>
      <c r="C164" s="18" t="s">
        <v>160</v>
      </c>
      <c r="D164" s="19">
        <v>1159.37326352451</v>
      </c>
      <c r="E164" s="20">
        <v>485.5</v>
      </c>
      <c r="F164" s="21">
        <v>29.5</v>
      </c>
      <c r="G164" s="20">
        <v>1674.37326352451</v>
      </c>
      <c r="H164" s="22">
        <v>3426.5</v>
      </c>
      <c r="I164" s="23">
        <f t="shared" si="4"/>
        <v>48.86540970449468</v>
      </c>
      <c r="J164" s="40">
        <f t="shared" si="5"/>
        <v>30.75777732594338</v>
      </c>
    </row>
    <row r="165" spans="1:10" ht="15">
      <c r="A165" s="44"/>
      <c r="B165" s="17">
        <v>25018</v>
      </c>
      <c r="C165" s="18" t="s">
        <v>161</v>
      </c>
      <c r="D165" s="19">
        <v>715.598688007984</v>
      </c>
      <c r="E165" s="20">
        <v>721.5</v>
      </c>
      <c r="F165" s="21">
        <v>30</v>
      </c>
      <c r="G165" s="20">
        <v>1467.098688007984</v>
      </c>
      <c r="H165" s="22">
        <v>3783.5</v>
      </c>
      <c r="I165" s="23">
        <f t="shared" si="4"/>
        <v>38.77623068608389</v>
      </c>
      <c r="J165" s="40">
        <f t="shared" si="5"/>
        <v>51.223547955071865</v>
      </c>
    </row>
    <row r="166" spans="1:10" ht="15">
      <c r="A166" s="44"/>
      <c r="B166" s="17">
        <v>25023</v>
      </c>
      <c r="C166" s="18" t="s">
        <v>578</v>
      </c>
      <c r="D166" s="19">
        <v>1359.21128800257</v>
      </c>
      <c r="E166" s="20">
        <v>497.5</v>
      </c>
      <c r="F166" s="21">
        <v>9</v>
      </c>
      <c r="G166" s="20">
        <v>1865.71128800257</v>
      </c>
      <c r="H166" s="22">
        <v>3496.5</v>
      </c>
      <c r="I166" s="23">
        <f t="shared" si="4"/>
        <v>53.35939619626969</v>
      </c>
      <c r="J166" s="40">
        <f t="shared" si="5"/>
        <v>27.147823098731354</v>
      </c>
    </row>
    <row r="167" spans="1:10" ht="15">
      <c r="A167" s="44"/>
      <c r="B167" s="17">
        <v>25031</v>
      </c>
      <c r="C167" s="18" t="s">
        <v>162</v>
      </c>
      <c r="D167" s="19">
        <v>905.418231909763</v>
      </c>
      <c r="E167" s="20">
        <v>776.5</v>
      </c>
      <c r="F167" s="21">
        <v>51</v>
      </c>
      <c r="G167" s="20">
        <v>1732.918231909763</v>
      </c>
      <c r="H167" s="22">
        <v>5084.5</v>
      </c>
      <c r="I167" s="23">
        <f t="shared" si="4"/>
        <v>34.082372542231546</v>
      </c>
      <c r="J167" s="40">
        <f t="shared" si="5"/>
        <v>47.75182029725969</v>
      </c>
    </row>
    <row r="168" spans="1:10" ht="15">
      <c r="A168" s="44"/>
      <c r="B168" s="17">
        <v>25037</v>
      </c>
      <c r="C168" s="18" t="s">
        <v>163</v>
      </c>
      <c r="D168" s="19">
        <v>1108.88759567775</v>
      </c>
      <c r="E168" s="20">
        <v>719</v>
      </c>
      <c r="F168" s="21">
        <v>35.5</v>
      </c>
      <c r="G168" s="20">
        <v>1863.38759567775</v>
      </c>
      <c r="H168" s="22">
        <v>4462</v>
      </c>
      <c r="I168" s="23">
        <f t="shared" si="4"/>
        <v>41.761263910303676</v>
      </c>
      <c r="J168" s="40">
        <f t="shared" si="5"/>
        <v>40.490770774159515</v>
      </c>
    </row>
    <row r="169" spans="1:10" ht="15">
      <c r="A169" s="44"/>
      <c r="B169" s="17">
        <v>25043</v>
      </c>
      <c r="C169" s="18" t="s">
        <v>164</v>
      </c>
      <c r="D169" s="19">
        <v>334.002439325505</v>
      </c>
      <c r="E169" s="20">
        <v>289.5</v>
      </c>
      <c r="F169" s="21">
        <v>20</v>
      </c>
      <c r="G169" s="20">
        <v>643.5024393255051</v>
      </c>
      <c r="H169" s="22">
        <v>1817.5</v>
      </c>
      <c r="I169" s="23">
        <f t="shared" si="4"/>
        <v>35.40591137967016</v>
      </c>
      <c r="J169" s="40">
        <f t="shared" si="5"/>
        <v>48.09616577746095</v>
      </c>
    </row>
    <row r="170" spans="1:10" ht="15">
      <c r="A170" s="44"/>
      <c r="B170" s="17">
        <v>25044</v>
      </c>
      <c r="C170" s="18" t="s">
        <v>165</v>
      </c>
      <c r="D170" s="19">
        <v>760.626358690324</v>
      </c>
      <c r="E170" s="20">
        <v>355</v>
      </c>
      <c r="F170" s="21">
        <v>24</v>
      </c>
      <c r="G170" s="20">
        <v>1139.626358690324</v>
      </c>
      <c r="H170" s="22">
        <v>2222.5</v>
      </c>
      <c r="I170" s="23">
        <f t="shared" si="4"/>
        <v>51.27677654399658</v>
      </c>
      <c r="J170" s="40">
        <f t="shared" si="5"/>
        <v>33.25651404163313</v>
      </c>
    </row>
    <row r="171" spans="1:10" ht="15">
      <c r="A171" s="44"/>
      <c r="B171" s="17">
        <v>25048</v>
      </c>
      <c r="C171" s="18" t="s">
        <v>166</v>
      </c>
      <c r="D171" s="19">
        <v>1817.76193461826</v>
      </c>
      <c r="E171" s="20">
        <v>606.5</v>
      </c>
      <c r="F171" s="21">
        <v>48.5</v>
      </c>
      <c r="G171" s="20">
        <v>2472.76193461826</v>
      </c>
      <c r="H171" s="22">
        <v>4613</v>
      </c>
      <c r="I171" s="23">
        <f t="shared" si="4"/>
        <v>53.604204088841534</v>
      </c>
      <c r="J171" s="40">
        <f t="shared" si="5"/>
        <v>26.488599279619596</v>
      </c>
    </row>
    <row r="172" spans="1:10" ht="15">
      <c r="A172" s="44"/>
      <c r="B172" s="17">
        <v>25050</v>
      </c>
      <c r="C172" s="18" t="s">
        <v>167</v>
      </c>
      <c r="D172" s="19">
        <v>1564.03151280483</v>
      </c>
      <c r="E172" s="20">
        <v>404.5</v>
      </c>
      <c r="F172" s="21">
        <v>15</v>
      </c>
      <c r="G172" s="20">
        <v>1983.53151280483</v>
      </c>
      <c r="H172" s="22">
        <v>2333.5</v>
      </c>
      <c r="I172" s="23">
        <f t="shared" si="4"/>
        <v>85.00242180436383</v>
      </c>
      <c r="J172" s="40">
        <f t="shared" si="5"/>
        <v>21.149147230174446</v>
      </c>
    </row>
    <row r="173" spans="1:10" ht="15">
      <c r="A173" s="44"/>
      <c r="B173" s="17">
        <v>25068</v>
      </c>
      <c r="C173" s="18" t="s">
        <v>579</v>
      </c>
      <c r="D173" s="19">
        <v>2100.20907797962</v>
      </c>
      <c r="E173" s="20">
        <v>401</v>
      </c>
      <c r="F173" s="21">
        <v>12.5</v>
      </c>
      <c r="G173" s="20">
        <v>2513.70907797962</v>
      </c>
      <c r="H173" s="22">
        <v>2656.5</v>
      </c>
      <c r="I173" s="23">
        <f t="shared" si="4"/>
        <v>94.62484765592396</v>
      </c>
      <c r="J173" s="40">
        <f t="shared" si="5"/>
        <v>16.44979538890588</v>
      </c>
    </row>
    <row r="174" spans="1:10" ht="15">
      <c r="A174" s="44"/>
      <c r="B174" s="17">
        <v>25072</v>
      </c>
      <c r="C174" s="18" t="s">
        <v>157</v>
      </c>
      <c r="D174" s="19">
        <v>8193.60207339539</v>
      </c>
      <c r="E174" s="20">
        <v>1069.5</v>
      </c>
      <c r="F174" s="21">
        <v>46</v>
      </c>
      <c r="G174" s="20">
        <v>9309.10207339539</v>
      </c>
      <c r="H174" s="22">
        <v>9340.5</v>
      </c>
      <c r="I174" s="23">
        <f t="shared" si="4"/>
        <v>99.66385175735122</v>
      </c>
      <c r="J174" s="40">
        <f t="shared" si="5"/>
        <v>11.982895785276677</v>
      </c>
    </row>
    <row r="175" spans="1:10" ht="15">
      <c r="A175" s="44"/>
      <c r="B175" s="17">
        <v>25084</v>
      </c>
      <c r="C175" s="18" t="s">
        <v>168</v>
      </c>
      <c r="D175" s="19">
        <v>912.291701043505</v>
      </c>
      <c r="E175" s="20">
        <v>384</v>
      </c>
      <c r="F175" s="21">
        <v>27.5</v>
      </c>
      <c r="G175" s="20">
        <v>1323.7917010435049</v>
      </c>
      <c r="H175" s="22">
        <v>3101</v>
      </c>
      <c r="I175" s="23">
        <f t="shared" si="4"/>
        <v>42.68918739256707</v>
      </c>
      <c r="J175" s="40">
        <f t="shared" si="5"/>
        <v>31.084950878270877</v>
      </c>
    </row>
    <row r="176" spans="1:10" ht="15">
      <c r="A176" s="44"/>
      <c r="B176" s="17">
        <v>25091</v>
      </c>
      <c r="C176" s="18" t="s">
        <v>169</v>
      </c>
      <c r="D176" s="19">
        <v>3102.61590149504</v>
      </c>
      <c r="E176" s="20">
        <v>1138.5</v>
      </c>
      <c r="F176" s="21">
        <v>27.5</v>
      </c>
      <c r="G176" s="20">
        <v>4268.61590149504</v>
      </c>
      <c r="H176" s="22">
        <v>7230.5</v>
      </c>
      <c r="I176" s="23">
        <f t="shared" si="4"/>
        <v>59.03624785969214</v>
      </c>
      <c r="J176" s="40">
        <f t="shared" si="5"/>
        <v>27.31564579496647</v>
      </c>
    </row>
    <row r="177" spans="1:10" ht="15">
      <c r="A177" s="44"/>
      <c r="B177" s="17">
        <v>25105</v>
      </c>
      <c r="C177" s="18" t="s">
        <v>170</v>
      </c>
      <c r="D177" s="19">
        <v>2801.6331533494</v>
      </c>
      <c r="E177" s="20">
        <v>655.5</v>
      </c>
      <c r="F177" s="21">
        <v>55</v>
      </c>
      <c r="G177" s="20">
        <v>3512.1331533494</v>
      </c>
      <c r="H177" s="22">
        <v>8803.5</v>
      </c>
      <c r="I177" s="23">
        <f t="shared" si="4"/>
        <v>39.89473679047425</v>
      </c>
      <c r="J177" s="40">
        <f t="shared" si="5"/>
        <v>20.22987082145279</v>
      </c>
    </row>
    <row r="178" spans="1:10" ht="15">
      <c r="A178" s="44"/>
      <c r="B178" s="17">
        <v>25107</v>
      </c>
      <c r="C178" s="18" t="s">
        <v>171</v>
      </c>
      <c r="D178" s="19">
        <v>428.745764458904</v>
      </c>
      <c r="E178" s="20">
        <v>560</v>
      </c>
      <c r="F178" s="21">
        <v>23</v>
      </c>
      <c r="G178" s="20">
        <v>1011.745764458904</v>
      </c>
      <c r="H178" s="22">
        <v>3507.5</v>
      </c>
      <c r="I178" s="23">
        <f t="shared" si="4"/>
        <v>28.845210675948795</v>
      </c>
      <c r="J178" s="40">
        <f t="shared" si="5"/>
        <v>57.62317179670099</v>
      </c>
    </row>
    <row r="179" spans="1:10" ht="15">
      <c r="A179" s="44"/>
      <c r="B179" s="17">
        <v>25110</v>
      </c>
      <c r="C179" s="18" t="s">
        <v>172</v>
      </c>
      <c r="D179" s="19">
        <v>4979.85967595618</v>
      </c>
      <c r="E179" s="20">
        <v>1646</v>
      </c>
      <c r="F179" s="21">
        <v>39</v>
      </c>
      <c r="G179" s="20">
        <v>6664.85967595618</v>
      </c>
      <c r="H179" s="22">
        <v>9479</v>
      </c>
      <c r="I179" s="23">
        <f t="shared" si="4"/>
        <v>70.31184382272582</v>
      </c>
      <c r="J179" s="40">
        <f t="shared" si="5"/>
        <v>25.281852610921774</v>
      </c>
    </row>
    <row r="180" spans="1:10" ht="15">
      <c r="A180" s="44"/>
      <c r="B180" s="17">
        <v>25112</v>
      </c>
      <c r="C180" s="18" t="s">
        <v>173</v>
      </c>
      <c r="D180" s="19">
        <v>11561.6605579094</v>
      </c>
      <c r="E180" s="20">
        <v>1328</v>
      </c>
      <c r="F180" s="21">
        <v>64</v>
      </c>
      <c r="G180" s="20">
        <v>12953.6605579094</v>
      </c>
      <c r="H180" s="22">
        <v>10987.5</v>
      </c>
      <c r="I180" s="23">
        <f t="shared" si="4"/>
        <v>117.89452157369192</v>
      </c>
      <c r="J180" s="40">
        <f t="shared" si="5"/>
        <v>10.745997193434686</v>
      </c>
    </row>
    <row r="181" spans="1:10" ht="15">
      <c r="A181" s="44"/>
      <c r="B181" s="17">
        <v>25117</v>
      </c>
      <c r="C181" s="18" t="s">
        <v>174</v>
      </c>
      <c r="D181" s="19">
        <v>689.521853394266</v>
      </c>
      <c r="E181" s="20">
        <v>339.5</v>
      </c>
      <c r="F181" s="21">
        <v>19.5</v>
      </c>
      <c r="G181" s="20">
        <v>1048.5218533942661</v>
      </c>
      <c r="H181" s="22">
        <v>2483.5</v>
      </c>
      <c r="I181" s="23">
        <f t="shared" si="4"/>
        <v>42.21952298748807</v>
      </c>
      <c r="J181" s="40">
        <f t="shared" si="5"/>
        <v>34.23867598351414</v>
      </c>
    </row>
    <row r="182" spans="1:10" ht="15">
      <c r="A182" s="44"/>
      <c r="B182" s="17">
        <v>25118</v>
      </c>
      <c r="C182" s="18" t="s">
        <v>175</v>
      </c>
      <c r="D182" s="19">
        <v>127.970357193486</v>
      </c>
      <c r="E182" s="20">
        <v>138.5</v>
      </c>
      <c r="F182" s="21">
        <v>6.5</v>
      </c>
      <c r="G182" s="20">
        <v>272.970357193486</v>
      </c>
      <c r="H182" s="22">
        <v>1173</v>
      </c>
      <c r="I182" s="23">
        <f t="shared" si="4"/>
        <v>23.271130195523103</v>
      </c>
      <c r="J182" s="40">
        <f t="shared" si="5"/>
        <v>53.119320900189</v>
      </c>
    </row>
    <row r="183" spans="1:10" ht="15">
      <c r="A183" s="44"/>
      <c r="B183" s="17">
        <v>25119</v>
      </c>
      <c r="C183" s="18" t="s">
        <v>176</v>
      </c>
      <c r="D183" s="19">
        <v>1441.67580167802</v>
      </c>
      <c r="E183" s="20">
        <v>1076.5</v>
      </c>
      <c r="F183" s="21">
        <v>28.5</v>
      </c>
      <c r="G183" s="20">
        <v>2546.67580167802</v>
      </c>
      <c r="H183" s="22">
        <v>4570</v>
      </c>
      <c r="I183" s="23">
        <f t="shared" si="4"/>
        <v>55.72594752030678</v>
      </c>
      <c r="J183" s="40">
        <f t="shared" si="5"/>
        <v>43.389896714450614</v>
      </c>
    </row>
    <row r="184" spans="1:10" ht="15">
      <c r="A184" s="44"/>
      <c r="B184" s="17">
        <v>25120</v>
      </c>
      <c r="C184" s="18" t="s">
        <v>177</v>
      </c>
      <c r="D184" s="19">
        <v>468.998024871524</v>
      </c>
      <c r="E184" s="20">
        <v>350.5</v>
      </c>
      <c r="F184" s="21">
        <v>24.5</v>
      </c>
      <c r="G184" s="20">
        <v>843.998024871524</v>
      </c>
      <c r="H184" s="22">
        <v>2944</v>
      </c>
      <c r="I184" s="23">
        <f t="shared" si="4"/>
        <v>28.668411170907742</v>
      </c>
      <c r="J184" s="40">
        <f t="shared" si="5"/>
        <v>44.43138359915992</v>
      </c>
    </row>
    <row r="185" spans="1:10" ht="15">
      <c r="A185" s="44"/>
      <c r="B185" s="17">
        <v>25121</v>
      </c>
      <c r="C185" s="18" t="s">
        <v>178</v>
      </c>
      <c r="D185" s="19">
        <v>10838.8459702324</v>
      </c>
      <c r="E185" s="20">
        <v>1108.5</v>
      </c>
      <c r="F185" s="21">
        <v>40.5</v>
      </c>
      <c r="G185" s="20">
        <v>11987.8459702324</v>
      </c>
      <c r="H185" s="22">
        <v>10370</v>
      </c>
      <c r="I185" s="23">
        <f t="shared" si="4"/>
        <v>115.60121475633944</v>
      </c>
      <c r="J185" s="40">
        <f t="shared" si="5"/>
        <v>9.584707735260675</v>
      </c>
    </row>
    <row r="186" spans="1:10" ht="15">
      <c r="A186" s="44"/>
      <c r="B186" s="17">
        <v>25122</v>
      </c>
      <c r="C186" s="18" t="s">
        <v>179</v>
      </c>
      <c r="D186" s="19">
        <v>352.068847916709</v>
      </c>
      <c r="E186" s="20">
        <v>297</v>
      </c>
      <c r="F186" s="21">
        <v>27</v>
      </c>
      <c r="G186" s="20">
        <v>676.068847916709</v>
      </c>
      <c r="H186" s="22">
        <v>2132</v>
      </c>
      <c r="I186" s="23">
        <f t="shared" si="4"/>
        <v>31.71054633755671</v>
      </c>
      <c r="J186" s="40">
        <f t="shared" si="5"/>
        <v>47.92411320213891</v>
      </c>
    </row>
    <row r="187" spans="1:10" ht="15">
      <c r="A187" s="44"/>
      <c r="B187" s="17">
        <v>25123</v>
      </c>
      <c r="C187" s="18" t="s">
        <v>180</v>
      </c>
      <c r="D187" s="19">
        <v>527.941189591546</v>
      </c>
      <c r="E187" s="20">
        <v>356.5</v>
      </c>
      <c r="F187" s="21">
        <v>32.5</v>
      </c>
      <c r="G187" s="20">
        <v>916.941189591546</v>
      </c>
      <c r="H187" s="22">
        <v>3464</v>
      </c>
      <c r="I187" s="23">
        <f t="shared" si="4"/>
        <v>26.470588614074654</v>
      </c>
      <c r="J187" s="40">
        <f t="shared" si="5"/>
        <v>42.42365861798412</v>
      </c>
    </row>
    <row r="188" spans="1:10" ht="15">
      <c r="A188" s="45"/>
      <c r="B188" s="24">
        <v>25124</v>
      </c>
      <c r="C188" s="25" t="s">
        <v>181</v>
      </c>
      <c r="D188" s="26">
        <v>403.077855246254</v>
      </c>
      <c r="E188" s="27">
        <v>406</v>
      </c>
      <c r="F188" s="28">
        <v>14.5</v>
      </c>
      <c r="G188" s="27">
        <v>823.577855246254</v>
      </c>
      <c r="H188" s="29">
        <v>2438</v>
      </c>
      <c r="I188" s="30">
        <f t="shared" si="4"/>
        <v>33.78088003471099</v>
      </c>
      <c r="J188" s="41">
        <f t="shared" si="5"/>
        <v>51.0577108553105</v>
      </c>
    </row>
    <row r="189" spans="1:10" ht="15" customHeight="1">
      <c r="A189" s="43" t="s">
        <v>182</v>
      </c>
      <c r="B189" s="17">
        <v>31003</v>
      </c>
      <c r="C189" s="18" t="s">
        <v>183</v>
      </c>
      <c r="D189" s="19">
        <v>2050.68231843448</v>
      </c>
      <c r="E189" s="20">
        <v>660</v>
      </c>
      <c r="F189" s="21">
        <v>79.5</v>
      </c>
      <c r="G189" s="20">
        <v>2790.18231843448</v>
      </c>
      <c r="H189" s="22">
        <v>4840</v>
      </c>
      <c r="I189" s="23">
        <f t="shared" si="4"/>
        <v>57.64839500897686</v>
      </c>
      <c r="J189" s="40">
        <f t="shared" si="5"/>
        <v>26.50364440754251</v>
      </c>
    </row>
    <row r="190" spans="1:10" ht="15" customHeight="1">
      <c r="A190" s="44"/>
      <c r="B190" s="17">
        <v>31004</v>
      </c>
      <c r="C190" s="18" t="s">
        <v>184</v>
      </c>
      <c r="D190" s="19">
        <v>2300.77268249317</v>
      </c>
      <c r="E190" s="20">
        <v>638.5</v>
      </c>
      <c r="F190" s="21">
        <v>84.5</v>
      </c>
      <c r="G190" s="20">
        <v>3023.77268249317</v>
      </c>
      <c r="H190" s="22">
        <v>5602.5</v>
      </c>
      <c r="I190" s="23">
        <f t="shared" si="4"/>
        <v>53.97184618461704</v>
      </c>
      <c r="J190" s="40">
        <f t="shared" si="5"/>
        <v>23.910527540181025</v>
      </c>
    </row>
    <row r="191" spans="1:10" ht="15">
      <c r="A191" s="44"/>
      <c r="B191" s="17">
        <v>31005</v>
      </c>
      <c r="C191" s="18" t="s">
        <v>182</v>
      </c>
      <c r="D191" s="19">
        <v>34100.2658395792</v>
      </c>
      <c r="E191" s="20">
        <v>4678</v>
      </c>
      <c r="F191" s="21">
        <v>424</v>
      </c>
      <c r="G191" s="20">
        <v>39202.2658395792</v>
      </c>
      <c r="H191" s="22">
        <v>36670.5</v>
      </c>
      <c r="I191" s="23">
        <f t="shared" si="4"/>
        <v>106.90409413446558</v>
      </c>
      <c r="J191" s="40">
        <f t="shared" si="5"/>
        <v>13.014553854815563</v>
      </c>
    </row>
    <row r="192" spans="1:10" ht="15">
      <c r="A192" s="44"/>
      <c r="B192" s="17">
        <v>31006</v>
      </c>
      <c r="C192" s="18" t="s">
        <v>185</v>
      </c>
      <c r="D192" s="19">
        <v>743.703630617</v>
      </c>
      <c r="E192" s="20">
        <v>617</v>
      </c>
      <c r="F192" s="21">
        <v>102.5</v>
      </c>
      <c r="G192" s="20">
        <v>1463.203630617</v>
      </c>
      <c r="H192" s="22">
        <v>3334.5</v>
      </c>
      <c r="I192" s="23">
        <f t="shared" si="4"/>
        <v>43.880750655780474</v>
      </c>
      <c r="J192" s="40">
        <f t="shared" si="5"/>
        <v>49.17292336792543</v>
      </c>
    </row>
    <row r="193" spans="1:10" ht="15">
      <c r="A193" s="44"/>
      <c r="B193" s="17">
        <v>31012</v>
      </c>
      <c r="C193" s="18" t="s">
        <v>186</v>
      </c>
      <c r="D193" s="19">
        <v>1289.03567182653</v>
      </c>
      <c r="E193" s="20">
        <v>734</v>
      </c>
      <c r="F193" s="21">
        <v>87</v>
      </c>
      <c r="G193" s="20">
        <v>2110.0356718265302</v>
      </c>
      <c r="H193" s="22">
        <v>4360.5</v>
      </c>
      <c r="I193" s="23">
        <f t="shared" si="4"/>
        <v>48.38976428910745</v>
      </c>
      <c r="J193" s="40">
        <f t="shared" si="5"/>
        <v>38.90929480302624</v>
      </c>
    </row>
    <row r="194" spans="1:10" ht="15">
      <c r="A194" s="44"/>
      <c r="B194" s="17">
        <v>31022</v>
      </c>
      <c r="C194" s="18" t="s">
        <v>187</v>
      </c>
      <c r="D194" s="19">
        <v>2862.67427195083</v>
      </c>
      <c r="E194" s="20">
        <v>1156</v>
      </c>
      <c r="F194" s="21">
        <v>94.5</v>
      </c>
      <c r="G194" s="20">
        <v>4113.17427195083</v>
      </c>
      <c r="H194" s="22">
        <v>7292.5</v>
      </c>
      <c r="I194" s="23">
        <f t="shared" si="4"/>
        <v>56.40280112376866</v>
      </c>
      <c r="J194" s="40">
        <f t="shared" si="5"/>
        <v>30.402310170215628</v>
      </c>
    </row>
    <row r="195" spans="1:10" ht="15">
      <c r="A195" s="44"/>
      <c r="B195" s="17">
        <v>31033</v>
      </c>
      <c r="C195" s="18" t="s">
        <v>188</v>
      </c>
      <c r="D195" s="19">
        <v>3876.06107317285</v>
      </c>
      <c r="E195" s="20">
        <v>766.5</v>
      </c>
      <c r="F195" s="21">
        <v>84</v>
      </c>
      <c r="G195" s="20">
        <v>4726.56107317285</v>
      </c>
      <c r="H195" s="22">
        <v>6181</v>
      </c>
      <c r="I195" s="23">
        <f t="shared" si="4"/>
        <v>76.46919710682495</v>
      </c>
      <c r="J195" s="40">
        <f t="shared" si="5"/>
        <v>17.994055018717354</v>
      </c>
    </row>
    <row r="196" spans="1:10" ht="15">
      <c r="A196" s="44"/>
      <c r="B196" s="17">
        <v>31040</v>
      </c>
      <c r="C196" s="18" t="s">
        <v>189</v>
      </c>
      <c r="D196" s="19">
        <v>2573.90563408226</v>
      </c>
      <c r="E196" s="20">
        <v>1006</v>
      </c>
      <c r="F196" s="21">
        <v>125</v>
      </c>
      <c r="G196" s="20">
        <v>3704.90563408226</v>
      </c>
      <c r="H196" s="22">
        <v>7135.5</v>
      </c>
      <c r="I196" s="23">
        <f t="shared" si="4"/>
        <v>51.922158700613274</v>
      </c>
      <c r="J196" s="40">
        <f t="shared" si="5"/>
        <v>30.527093310978735</v>
      </c>
    </row>
    <row r="197" spans="1:10" ht="15">
      <c r="A197" s="44"/>
      <c r="B197" s="17">
        <v>31042</v>
      </c>
      <c r="C197" s="18" t="s">
        <v>190</v>
      </c>
      <c r="D197" s="19">
        <v>116.619354288031</v>
      </c>
      <c r="E197" s="20">
        <v>166</v>
      </c>
      <c r="F197" s="21">
        <v>41</v>
      </c>
      <c r="G197" s="20">
        <v>323.619354288031</v>
      </c>
      <c r="H197" s="22">
        <v>857.5</v>
      </c>
      <c r="I197" s="23">
        <f t="shared" si="4"/>
        <v>37.73986638927475</v>
      </c>
      <c r="J197" s="40">
        <f t="shared" si="5"/>
        <v>63.96403591355162</v>
      </c>
    </row>
    <row r="198" spans="1:10" ht="15">
      <c r="A198" s="45"/>
      <c r="B198" s="24">
        <v>31043</v>
      </c>
      <c r="C198" s="25" t="s">
        <v>191</v>
      </c>
      <c r="D198" s="26">
        <v>5779.35254351584</v>
      </c>
      <c r="E198" s="27">
        <v>2047.5</v>
      </c>
      <c r="F198" s="28">
        <v>203</v>
      </c>
      <c r="G198" s="27">
        <v>8029.85254351584</v>
      </c>
      <c r="H198" s="29">
        <v>8972</v>
      </c>
      <c r="I198" s="30">
        <f t="shared" si="4"/>
        <v>89.49902522866518</v>
      </c>
      <c r="J198" s="41">
        <f t="shared" si="5"/>
        <v>28.026666589504114</v>
      </c>
    </row>
    <row r="199" spans="1:10" ht="15" customHeight="1">
      <c r="A199" s="43" t="s">
        <v>192</v>
      </c>
      <c r="B199" s="17">
        <v>32003</v>
      </c>
      <c r="C199" s="18" t="s">
        <v>192</v>
      </c>
      <c r="D199" s="19">
        <v>2601.33667447073</v>
      </c>
      <c r="E199" s="20">
        <v>733.5</v>
      </c>
      <c r="F199" s="21">
        <v>182.5</v>
      </c>
      <c r="G199" s="20">
        <v>3517.33667447073</v>
      </c>
      <c r="H199" s="22">
        <v>5119</v>
      </c>
      <c r="I199" s="23">
        <f t="shared" si="4"/>
        <v>68.71140211898282</v>
      </c>
      <c r="J199" s="40">
        <f t="shared" si="5"/>
        <v>26.042431668496302</v>
      </c>
    </row>
    <row r="200" spans="1:10" ht="15" customHeight="1">
      <c r="A200" s="44"/>
      <c r="B200" s="17">
        <v>32006</v>
      </c>
      <c r="C200" s="18" t="s">
        <v>193</v>
      </c>
      <c r="D200" s="19">
        <v>1240.98430839294</v>
      </c>
      <c r="E200" s="20">
        <v>423.5</v>
      </c>
      <c r="F200" s="21">
        <v>72.5</v>
      </c>
      <c r="G200" s="20">
        <v>1736.98430839294</v>
      </c>
      <c r="H200" s="22">
        <v>3189</v>
      </c>
      <c r="I200" s="23">
        <f t="shared" si="4"/>
        <v>54.467993364469734</v>
      </c>
      <c r="J200" s="40">
        <f t="shared" si="5"/>
        <v>28.55523781092184</v>
      </c>
    </row>
    <row r="201" spans="1:10" ht="15">
      <c r="A201" s="44"/>
      <c r="B201" s="17">
        <v>32010</v>
      </c>
      <c r="C201" s="18" t="s">
        <v>194</v>
      </c>
      <c r="D201" s="19">
        <v>778.438255082109</v>
      </c>
      <c r="E201" s="20">
        <v>340.5</v>
      </c>
      <c r="F201" s="21">
        <v>75.5</v>
      </c>
      <c r="G201" s="20">
        <v>1194.438255082109</v>
      </c>
      <c r="H201" s="22">
        <v>2660.5</v>
      </c>
      <c r="I201" s="23">
        <f t="shared" si="4"/>
        <v>44.895254842402146</v>
      </c>
      <c r="J201" s="40">
        <f t="shared" si="5"/>
        <v>34.828087448639444</v>
      </c>
    </row>
    <row r="202" spans="1:10" ht="15">
      <c r="A202" s="44"/>
      <c r="B202" s="17">
        <v>32011</v>
      </c>
      <c r="C202" s="18" t="s">
        <v>195</v>
      </c>
      <c r="D202" s="19">
        <v>1382.0016990088</v>
      </c>
      <c r="E202" s="20">
        <v>511</v>
      </c>
      <c r="F202" s="21">
        <v>125.5</v>
      </c>
      <c r="G202" s="20">
        <v>2018.5016990088</v>
      </c>
      <c r="H202" s="22">
        <v>3832</v>
      </c>
      <c r="I202" s="23">
        <f aca="true" t="shared" si="6" ref="I202:I265">G202/H202*100</f>
        <v>52.67488776118998</v>
      </c>
      <c r="J202" s="40">
        <f aca="true" t="shared" si="7" ref="J202:J265">(E202+F202)/G202*100</f>
        <v>31.533290277266453</v>
      </c>
    </row>
    <row r="203" spans="1:10" ht="15">
      <c r="A203" s="45"/>
      <c r="B203" s="24">
        <v>32030</v>
      </c>
      <c r="C203" s="25" t="s">
        <v>196</v>
      </c>
      <c r="D203" s="26">
        <v>394.780507634136</v>
      </c>
      <c r="E203" s="27">
        <v>180</v>
      </c>
      <c r="F203" s="28">
        <v>58.5</v>
      </c>
      <c r="G203" s="27">
        <v>633.280507634136</v>
      </c>
      <c r="H203" s="29">
        <v>986.5</v>
      </c>
      <c r="I203" s="30">
        <f t="shared" si="6"/>
        <v>64.19467892895449</v>
      </c>
      <c r="J203" s="41">
        <f t="shared" si="7"/>
        <v>37.66103600614661</v>
      </c>
    </row>
    <row r="204" spans="1:10" ht="15" customHeight="1">
      <c r="A204" s="43" t="s">
        <v>197</v>
      </c>
      <c r="B204" s="17">
        <v>33011</v>
      </c>
      <c r="C204" s="18" t="s">
        <v>197</v>
      </c>
      <c r="D204" s="19">
        <v>10458.7855899576</v>
      </c>
      <c r="E204" s="20">
        <v>1278</v>
      </c>
      <c r="F204" s="21">
        <v>215</v>
      </c>
      <c r="G204" s="20">
        <v>11951.7855899576</v>
      </c>
      <c r="H204" s="22">
        <v>10531.5</v>
      </c>
      <c r="I204" s="23">
        <f t="shared" si="6"/>
        <v>113.48607121452406</v>
      </c>
      <c r="J204" s="40">
        <f t="shared" si="7"/>
        <v>12.491857294147596</v>
      </c>
    </row>
    <row r="205" spans="1:10" ht="15" customHeight="1">
      <c r="A205" s="44"/>
      <c r="B205" s="17">
        <v>33016</v>
      </c>
      <c r="C205" s="18" t="s">
        <v>198</v>
      </c>
      <c r="D205" s="19">
        <v>41.5801078901426</v>
      </c>
      <c r="E205" s="20">
        <v>25</v>
      </c>
      <c r="F205" s="21">
        <v>6.5</v>
      </c>
      <c r="G205" s="20">
        <v>73.0801078901426</v>
      </c>
      <c r="H205" s="22">
        <v>308</v>
      </c>
      <c r="I205" s="23">
        <f t="shared" si="6"/>
        <v>23.727307756539805</v>
      </c>
      <c r="J205" s="40">
        <f t="shared" si="7"/>
        <v>43.10338464107396</v>
      </c>
    </row>
    <row r="206" spans="1:10" ht="15">
      <c r="A206" s="44"/>
      <c r="B206" s="17">
        <v>33021</v>
      </c>
      <c r="C206" s="18" t="s">
        <v>199</v>
      </c>
      <c r="D206" s="19">
        <v>3275.90728181947</v>
      </c>
      <c r="E206" s="20">
        <v>743</v>
      </c>
      <c r="F206" s="21">
        <v>176.5</v>
      </c>
      <c r="G206" s="20">
        <v>4195.40728181947</v>
      </c>
      <c r="H206" s="22">
        <v>5868.5</v>
      </c>
      <c r="I206" s="23">
        <f t="shared" si="6"/>
        <v>71.49028340835767</v>
      </c>
      <c r="J206" s="40">
        <f t="shared" si="7"/>
        <v>21.916823283989487</v>
      </c>
    </row>
    <row r="207" spans="1:10" ht="15">
      <c r="A207" s="44"/>
      <c r="B207" s="17">
        <v>33029</v>
      </c>
      <c r="C207" s="18" t="s">
        <v>200</v>
      </c>
      <c r="D207" s="19">
        <v>1873.86656480062</v>
      </c>
      <c r="E207" s="20">
        <v>578</v>
      </c>
      <c r="F207" s="21">
        <v>81.5</v>
      </c>
      <c r="G207" s="20">
        <v>2533.36656480062</v>
      </c>
      <c r="H207" s="22">
        <v>5573</v>
      </c>
      <c r="I207" s="23">
        <f t="shared" si="6"/>
        <v>45.457860484489856</v>
      </c>
      <c r="J207" s="40">
        <f t="shared" si="7"/>
        <v>26.032553250023007</v>
      </c>
    </row>
    <row r="208" spans="1:10" ht="15">
      <c r="A208" s="44"/>
      <c r="B208" s="17">
        <v>33037</v>
      </c>
      <c r="C208" s="18" t="s">
        <v>201</v>
      </c>
      <c r="D208" s="19">
        <v>1060.25766206276</v>
      </c>
      <c r="E208" s="20">
        <v>539</v>
      </c>
      <c r="F208" s="21">
        <v>112.5</v>
      </c>
      <c r="G208" s="20">
        <v>1711.75766206276</v>
      </c>
      <c r="H208" s="22">
        <v>3855.5</v>
      </c>
      <c r="I208" s="23">
        <f t="shared" si="6"/>
        <v>44.397812529185835</v>
      </c>
      <c r="J208" s="40">
        <f t="shared" si="7"/>
        <v>38.06029407310539</v>
      </c>
    </row>
    <row r="209" spans="1:10" ht="15">
      <c r="A209" s="44"/>
      <c r="B209" s="17">
        <v>33039</v>
      </c>
      <c r="C209" s="18" t="s">
        <v>202</v>
      </c>
      <c r="D209" s="19">
        <v>715.844253275412</v>
      </c>
      <c r="E209" s="20">
        <v>352</v>
      </c>
      <c r="F209" s="21">
        <v>119.5</v>
      </c>
      <c r="G209" s="20">
        <v>1187.344253275412</v>
      </c>
      <c r="H209" s="22">
        <v>2403.5</v>
      </c>
      <c r="I209" s="23">
        <f t="shared" si="6"/>
        <v>49.40063462764352</v>
      </c>
      <c r="J209" s="40">
        <f t="shared" si="7"/>
        <v>39.71047139019021</v>
      </c>
    </row>
    <row r="210" spans="1:10" ht="15">
      <c r="A210" s="44"/>
      <c r="B210" s="17">
        <v>33040</v>
      </c>
      <c r="C210" s="18" t="s">
        <v>203</v>
      </c>
      <c r="D210" s="19">
        <v>946.04824931208</v>
      </c>
      <c r="E210" s="20">
        <v>295</v>
      </c>
      <c r="F210" s="21">
        <v>95</v>
      </c>
      <c r="G210" s="20">
        <v>1336.0482493120799</v>
      </c>
      <c r="H210" s="22">
        <v>2416</v>
      </c>
      <c r="I210" s="23">
        <f t="shared" si="6"/>
        <v>55.3000103192086</v>
      </c>
      <c r="J210" s="40">
        <f t="shared" si="7"/>
        <v>29.19056255646514</v>
      </c>
    </row>
    <row r="211" spans="1:10" ht="15">
      <c r="A211" s="45"/>
      <c r="B211" s="24">
        <v>33041</v>
      </c>
      <c r="C211" s="25" t="s">
        <v>204</v>
      </c>
      <c r="D211" s="26">
        <v>187.770499420556</v>
      </c>
      <c r="E211" s="27">
        <v>176</v>
      </c>
      <c r="F211" s="28">
        <v>49.5</v>
      </c>
      <c r="G211" s="27">
        <v>413.270499420556</v>
      </c>
      <c r="H211" s="29">
        <v>1076.5</v>
      </c>
      <c r="I211" s="30">
        <f t="shared" si="6"/>
        <v>38.39019966749243</v>
      </c>
      <c r="J211" s="41">
        <f t="shared" si="7"/>
        <v>54.5647464109275</v>
      </c>
    </row>
    <row r="212" spans="1:10" ht="15" customHeight="1">
      <c r="A212" s="43" t="s">
        <v>205</v>
      </c>
      <c r="B212" s="17">
        <v>34002</v>
      </c>
      <c r="C212" s="18" t="s">
        <v>206</v>
      </c>
      <c r="D212" s="19">
        <v>1473.84873916413</v>
      </c>
      <c r="E212" s="20">
        <v>658</v>
      </c>
      <c r="F212" s="21">
        <v>74</v>
      </c>
      <c r="G212" s="20">
        <v>2205.84873916413</v>
      </c>
      <c r="H212" s="22">
        <v>4595</v>
      </c>
      <c r="I212" s="23">
        <f t="shared" si="6"/>
        <v>48.00541325710838</v>
      </c>
      <c r="J212" s="40">
        <f t="shared" si="7"/>
        <v>33.18450567364738</v>
      </c>
    </row>
    <row r="213" spans="1:10" ht="15" customHeight="1">
      <c r="A213" s="44"/>
      <c r="B213" s="17">
        <v>34003</v>
      </c>
      <c r="C213" s="18" t="s">
        <v>207</v>
      </c>
      <c r="D213" s="19">
        <v>1693.28860747508</v>
      </c>
      <c r="E213" s="20">
        <v>357</v>
      </c>
      <c r="F213" s="21">
        <v>30</v>
      </c>
      <c r="G213" s="20">
        <v>2080.28860747508</v>
      </c>
      <c r="H213" s="22">
        <v>3152</v>
      </c>
      <c r="I213" s="23">
        <f t="shared" si="6"/>
        <v>65.99900404426016</v>
      </c>
      <c r="J213" s="40">
        <f t="shared" si="7"/>
        <v>18.60318797158225</v>
      </c>
    </row>
    <row r="214" spans="1:10" ht="15">
      <c r="A214" s="44"/>
      <c r="B214" s="17">
        <v>34009</v>
      </c>
      <c r="C214" s="18" t="s">
        <v>208</v>
      </c>
      <c r="D214" s="19">
        <v>1588.66625652401</v>
      </c>
      <c r="E214" s="20">
        <v>505</v>
      </c>
      <c r="F214" s="21">
        <v>59.5</v>
      </c>
      <c r="G214" s="20">
        <v>2153.16625652401</v>
      </c>
      <c r="H214" s="22">
        <v>3816</v>
      </c>
      <c r="I214" s="23">
        <f t="shared" si="6"/>
        <v>56.4246922569185</v>
      </c>
      <c r="J214" s="40">
        <f t="shared" si="7"/>
        <v>26.217204467587536</v>
      </c>
    </row>
    <row r="215" spans="1:10" ht="15">
      <c r="A215" s="44"/>
      <c r="B215" s="17">
        <v>34013</v>
      </c>
      <c r="C215" s="18" t="s">
        <v>209</v>
      </c>
      <c r="D215" s="19">
        <v>3341.96573177067</v>
      </c>
      <c r="E215" s="20">
        <v>912.5</v>
      </c>
      <c r="F215" s="21">
        <v>108.5</v>
      </c>
      <c r="G215" s="20">
        <v>4362.96573177067</v>
      </c>
      <c r="H215" s="22">
        <v>8837</v>
      </c>
      <c r="I215" s="23">
        <f t="shared" si="6"/>
        <v>49.37157102829772</v>
      </c>
      <c r="J215" s="40">
        <f t="shared" si="7"/>
        <v>23.40151316259907</v>
      </c>
    </row>
    <row r="216" spans="1:10" ht="15">
      <c r="A216" s="44"/>
      <c r="B216" s="17">
        <v>34022</v>
      </c>
      <c r="C216" s="18" t="s">
        <v>205</v>
      </c>
      <c r="D216" s="19">
        <v>26934.7438799524</v>
      </c>
      <c r="E216" s="20">
        <v>3179</v>
      </c>
      <c r="F216" s="21">
        <v>228.5</v>
      </c>
      <c r="G216" s="20">
        <v>30342.2438799524</v>
      </c>
      <c r="H216" s="22">
        <v>23559</v>
      </c>
      <c r="I216" s="23">
        <f t="shared" si="6"/>
        <v>128.7925798206732</v>
      </c>
      <c r="J216" s="40">
        <f t="shared" si="7"/>
        <v>11.230217558996648</v>
      </c>
    </row>
    <row r="217" spans="1:10" ht="15">
      <c r="A217" s="44"/>
      <c r="B217" s="17">
        <v>34023</v>
      </c>
      <c r="C217" s="18" t="s">
        <v>210</v>
      </c>
      <c r="D217" s="19">
        <v>2643.57435478405</v>
      </c>
      <c r="E217" s="20">
        <v>470.5</v>
      </c>
      <c r="F217" s="21">
        <v>49.5</v>
      </c>
      <c r="G217" s="20">
        <v>3163.57435478405</v>
      </c>
      <c r="H217" s="22">
        <v>4225</v>
      </c>
      <c r="I217" s="23">
        <f t="shared" si="6"/>
        <v>74.87749952151597</v>
      </c>
      <c r="J217" s="40">
        <f t="shared" si="7"/>
        <v>16.437103784636538</v>
      </c>
    </row>
    <row r="218" spans="1:10" ht="15">
      <c r="A218" s="44"/>
      <c r="B218" s="17">
        <v>34025</v>
      </c>
      <c r="C218" s="18" t="s">
        <v>211</v>
      </c>
      <c r="D218" s="19">
        <v>779.258263634973</v>
      </c>
      <c r="E218" s="20">
        <v>238.5</v>
      </c>
      <c r="F218" s="21">
        <v>28</v>
      </c>
      <c r="G218" s="20">
        <v>1045.758263634973</v>
      </c>
      <c r="H218" s="22">
        <v>1734.5</v>
      </c>
      <c r="I218" s="23">
        <f t="shared" si="6"/>
        <v>60.29162661487305</v>
      </c>
      <c r="J218" s="40">
        <f t="shared" si="7"/>
        <v>25.483900942237558</v>
      </c>
    </row>
    <row r="219" spans="1:10" ht="15">
      <c r="A219" s="44"/>
      <c r="B219" s="17">
        <v>34027</v>
      </c>
      <c r="C219" s="18" t="s">
        <v>212</v>
      </c>
      <c r="D219" s="19">
        <v>5078.47287809256</v>
      </c>
      <c r="E219" s="20">
        <v>994.5</v>
      </c>
      <c r="F219" s="21">
        <v>108.5</v>
      </c>
      <c r="G219" s="20">
        <v>6181.47287809256</v>
      </c>
      <c r="H219" s="22">
        <v>10128</v>
      </c>
      <c r="I219" s="23">
        <f t="shared" si="6"/>
        <v>61.03349998116666</v>
      </c>
      <c r="J219" s="40">
        <f t="shared" si="7"/>
        <v>17.84364376828515</v>
      </c>
    </row>
    <row r="220" spans="1:10" ht="15">
      <c r="A220" s="44"/>
      <c r="B220" s="17">
        <v>34040</v>
      </c>
      <c r="C220" s="18" t="s">
        <v>213</v>
      </c>
      <c r="D220" s="19">
        <v>9048.83203595241</v>
      </c>
      <c r="E220" s="20">
        <v>1552.5</v>
      </c>
      <c r="F220" s="21">
        <v>106</v>
      </c>
      <c r="G220" s="20">
        <v>10707.33203595241</v>
      </c>
      <c r="H220" s="22">
        <v>12046</v>
      </c>
      <c r="I220" s="23">
        <f t="shared" si="6"/>
        <v>88.8870333384726</v>
      </c>
      <c r="J220" s="40">
        <f t="shared" si="7"/>
        <v>15.489386099461495</v>
      </c>
    </row>
    <row r="221" spans="1:10" ht="15">
      <c r="A221" s="44"/>
      <c r="B221" s="17">
        <v>34041</v>
      </c>
      <c r="C221" s="18" t="s">
        <v>214</v>
      </c>
      <c r="D221" s="19">
        <v>4056.32609942545</v>
      </c>
      <c r="E221" s="20">
        <v>1091</v>
      </c>
      <c r="F221" s="21">
        <v>102</v>
      </c>
      <c r="G221" s="20">
        <v>5249.326099425451</v>
      </c>
      <c r="H221" s="22">
        <v>9621.5</v>
      </c>
      <c r="I221" s="23">
        <f t="shared" si="6"/>
        <v>54.55829236008367</v>
      </c>
      <c r="J221" s="40">
        <f t="shared" si="7"/>
        <v>22.72672677223418</v>
      </c>
    </row>
    <row r="222" spans="1:10" ht="15">
      <c r="A222" s="44"/>
      <c r="B222" s="17">
        <v>34042</v>
      </c>
      <c r="C222" s="18" t="s">
        <v>215</v>
      </c>
      <c r="D222" s="19">
        <v>2615.14659151137</v>
      </c>
      <c r="E222" s="20">
        <v>946</v>
      </c>
      <c r="F222" s="21">
        <v>111.5</v>
      </c>
      <c r="G222" s="20">
        <v>3672.64659151137</v>
      </c>
      <c r="H222" s="22">
        <v>7792.5</v>
      </c>
      <c r="I222" s="23">
        <f t="shared" si="6"/>
        <v>47.13053052950106</v>
      </c>
      <c r="J222" s="40">
        <f t="shared" si="7"/>
        <v>28.793949367309445</v>
      </c>
    </row>
    <row r="223" spans="1:10" ht="15">
      <c r="A223" s="45"/>
      <c r="B223" s="24">
        <v>34043</v>
      </c>
      <c r="C223" s="25" t="s">
        <v>216</v>
      </c>
      <c r="D223" s="26">
        <v>184.812987153501</v>
      </c>
      <c r="E223" s="27">
        <v>74.5</v>
      </c>
      <c r="F223" s="28">
        <v>15.5</v>
      </c>
      <c r="G223" s="27">
        <v>274.812987153501</v>
      </c>
      <c r="H223" s="29">
        <v>703</v>
      </c>
      <c r="I223" s="30">
        <f t="shared" si="6"/>
        <v>39.09146332197738</v>
      </c>
      <c r="J223" s="41">
        <f t="shared" si="7"/>
        <v>32.74954394703665</v>
      </c>
    </row>
    <row r="224" spans="1:10" ht="15" customHeight="1">
      <c r="A224" s="43" t="s">
        <v>217</v>
      </c>
      <c r="B224" s="17">
        <v>35002</v>
      </c>
      <c r="C224" s="18" t="s">
        <v>218</v>
      </c>
      <c r="D224" s="19">
        <v>1491.90908148636</v>
      </c>
      <c r="E224" s="20">
        <v>529.5</v>
      </c>
      <c r="F224" s="21">
        <v>39.5</v>
      </c>
      <c r="G224" s="20">
        <v>2060.9090814863603</v>
      </c>
      <c r="H224" s="22">
        <v>5510</v>
      </c>
      <c r="I224" s="23">
        <f t="shared" si="6"/>
        <v>37.403068629516525</v>
      </c>
      <c r="J224" s="40">
        <f t="shared" si="7"/>
        <v>27.609175247538246</v>
      </c>
    </row>
    <row r="225" spans="1:10" ht="15" customHeight="1">
      <c r="A225" s="44"/>
      <c r="B225" s="17">
        <v>35005</v>
      </c>
      <c r="C225" s="18" t="s">
        <v>219</v>
      </c>
      <c r="D225" s="19">
        <v>1199.70867687348</v>
      </c>
      <c r="E225" s="20">
        <v>486.5</v>
      </c>
      <c r="F225" s="21">
        <v>64</v>
      </c>
      <c r="G225" s="20">
        <v>1750.20867687348</v>
      </c>
      <c r="H225" s="22">
        <v>3837</v>
      </c>
      <c r="I225" s="23">
        <f t="shared" si="6"/>
        <v>45.61398688750274</v>
      </c>
      <c r="J225" s="40">
        <f t="shared" si="7"/>
        <v>31.453392231113643</v>
      </c>
    </row>
    <row r="226" spans="1:10" ht="15">
      <c r="A226" s="44"/>
      <c r="B226" s="17">
        <v>35006</v>
      </c>
      <c r="C226" s="18" t="s">
        <v>220</v>
      </c>
      <c r="D226" s="19">
        <v>851.44537787557</v>
      </c>
      <c r="E226" s="20">
        <v>580.5</v>
      </c>
      <c r="F226" s="21">
        <v>94.5</v>
      </c>
      <c r="G226" s="20">
        <v>1526.44537787557</v>
      </c>
      <c r="H226" s="22">
        <v>4334</v>
      </c>
      <c r="I226" s="23">
        <f t="shared" si="6"/>
        <v>35.22024406727204</v>
      </c>
      <c r="J226" s="40">
        <f t="shared" si="7"/>
        <v>44.22038349904345</v>
      </c>
    </row>
    <row r="227" spans="1:10" ht="15">
      <c r="A227" s="44"/>
      <c r="B227" s="17">
        <v>35011</v>
      </c>
      <c r="C227" s="18" t="s">
        <v>221</v>
      </c>
      <c r="D227" s="19">
        <v>1689.34356343329</v>
      </c>
      <c r="E227" s="20">
        <v>767</v>
      </c>
      <c r="F227" s="21">
        <v>114</v>
      </c>
      <c r="G227" s="20">
        <v>2570.34356343329</v>
      </c>
      <c r="H227" s="22">
        <v>5311</v>
      </c>
      <c r="I227" s="23">
        <f t="shared" si="6"/>
        <v>48.39660258771023</v>
      </c>
      <c r="J227" s="40">
        <f t="shared" si="7"/>
        <v>34.27557360554634</v>
      </c>
    </row>
    <row r="228" spans="1:10" ht="15">
      <c r="A228" s="44"/>
      <c r="B228" s="17">
        <v>35013</v>
      </c>
      <c r="C228" s="18" t="s">
        <v>222</v>
      </c>
      <c r="D228" s="19">
        <v>15420.2541840089</v>
      </c>
      <c r="E228" s="20">
        <v>2072.5</v>
      </c>
      <c r="F228" s="21">
        <v>177.5</v>
      </c>
      <c r="G228" s="20">
        <v>17670.2541840089</v>
      </c>
      <c r="H228" s="22">
        <v>20192.5</v>
      </c>
      <c r="I228" s="23">
        <f t="shared" si="6"/>
        <v>87.50899682559812</v>
      </c>
      <c r="J228" s="40">
        <f t="shared" si="7"/>
        <v>12.73326335076826</v>
      </c>
    </row>
    <row r="229" spans="1:10" ht="15">
      <c r="A229" s="44"/>
      <c r="B229" s="17">
        <v>35014</v>
      </c>
      <c r="C229" s="18" t="s">
        <v>223</v>
      </c>
      <c r="D229" s="19">
        <v>544.679123242406</v>
      </c>
      <c r="E229" s="20">
        <v>401.5</v>
      </c>
      <c r="F229" s="21">
        <v>58</v>
      </c>
      <c r="G229" s="20">
        <v>1004.179123242406</v>
      </c>
      <c r="H229" s="22">
        <v>2970</v>
      </c>
      <c r="I229" s="23">
        <f t="shared" si="6"/>
        <v>33.8107448903167</v>
      </c>
      <c r="J229" s="40">
        <f t="shared" si="7"/>
        <v>45.758768467155036</v>
      </c>
    </row>
    <row r="230" spans="1:10" ht="15">
      <c r="A230" s="45"/>
      <c r="B230" s="24">
        <v>35029</v>
      </c>
      <c r="C230" s="25" t="s">
        <v>224</v>
      </c>
      <c r="D230" s="26">
        <v>1449.45385719076</v>
      </c>
      <c r="E230" s="27">
        <v>624.5</v>
      </c>
      <c r="F230" s="28">
        <v>59</v>
      </c>
      <c r="G230" s="27">
        <v>2132.9538571907597</v>
      </c>
      <c r="H230" s="29">
        <v>3503.5</v>
      </c>
      <c r="I230" s="30">
        <f t="shared" si="6"/>
        <v>60.88065811876009</v>
      </c>
      <c r="J230" s="41">
        <f t="shared" si="7"/>
        <v>32.044762604485705</v>
      </c>
    </row>
    <row r="231" spans="1:10" ht="15" customHeight="1">
      <c r="A231" s="43" t="s">
        <v>225</v>
      </c>
      <c r="B231" s="17">
        <v>36006</v>
      </c>
      <c r="C231" s="18" t="s">
        <v>226</v>
      </c>
      <c r="D231" s="19">
        <v>2086.06442069449</v>
      </c>
      <c r="E231" s="20">
        <v>417</v>
      </c>
      <c r="F231" s="21">
        <v>93</v>
      </c>
      <c r="G231" s="20">
        <v>2596.06442069449</v>
      </c>
      <c r="H231" s="22">
        <v>3000.5</v>
      </c>
      <c r="I231" s="23">
        <f t="shared" si="6"/>
        <v>86.52106051306416</v>
      </c>
      <c r="J231" s="40">
        <f t="shared" si="7"/>
        <v>19.64512112775563</v>
      </c>
    </row>
    <row r="232" spans="1:10" ht="15" customHeight="1">
      <c r="A232" s="44"/>
      <c r="B232" s="17">
        <v>36007</v>
      </c>
      <c r="C232" s="18" t="s">
        <v>227</v>
      </c>
      <c r="D232" s="19">
        <v>1356.27882930819</v>
      </c>
      <c r="E232" s="20">
        <v>426.5</v>
      </c>
      <c r="F232" s="21">
        <v>62.5</v>
      </c>
      <c r="G232" s="20">
        <v>1845.27882930819</v>
      </c>
      <c r="H232" s="22">
        <v>3506.5</v>
      </c>
      <c r="I232" s="23">
        <f t="shared" si="6"/>
        <v>52.6245210126391</v>
      </c>
      <c r="J232" s="40">
        <f t="shared" si="7"/>
        <v>26.500060166155485</v>
      </c>
    </row>
    <row r="233" spans="1:10" ht="15">
      <c r="A233" s="44"/>
      <c r="B233" s="17">
        <v>36008</v>
      </c>
      <c r="C233" s="18" t="s">
        <v>228</v>
      </c>
      <c r="D233" s="19">
        <v>4888.09571054596</v>
      </c>
      <c r="E233" s="20">
        <v>1032</v>
      </c>
      <c r="F233" s="21">
        <v>99.5</v>
      </c>
      <c r="G233" s="20">
        <v>6019.59571054596</v>
      </c>
      <c r="H233" s="22">
        <v>8822</v>
      </c>
      <c r="I233" s="23">
        <f t="shared" si="6"/>
        <v>68.23391193092225</v>
      </c>
      <c r="J233" s="40">
        <f t="shared" si="7"/>
        <v>18.796943422922602</v>
      </c>
    </row>
    <row r="234" spans="1:10" ht="15">
      <c r="A234" s="44"/>
      <c r="B234" s="17">
        <v>36010</v>
      </c>
      <c r="C234" s="18" t="s">
        <v>229</v>
      </c>
      <c r="D234" s="19">
        <v>684.611082415966</v>
      </c>
      <c r="E234" s="20">
        <v>423</v>
      </c>
      <c r="F234" s="21">
        <v>59</v>
      </c>
      <c r="G234" s="20">
        <v>1166.611082415966</v>
      </c>
      <c r="H234" s="22">
        <v>2951.5</v>
      </c>
      <c r="I234" s="23">
        <f t="shared" si="6"/>
        <v>39.526040400337656</v>
      </c>
      <c r="J234" s="40">
        <f t="shared" si="7"/>
        <v>41.31625417116845</v>
      </c>
    </row>
    <row r="235" spans="1:10" ht="15">
      <c r="A235" s="44"/>
      <c r="B235" s="17">
        <v>36011</v>
      </c>
      <c r="C235" s="18" t="s">
        <v>230</v>
      </c>
      <c r="D235" s="19">
        <v>984.734299198322</v>
      </c>
      <c r="E235" s="20">
        <v>379</v>
      </c>
      <c r="F235" s="21">
        <v>56.5</v>
      </c>
      <c r="G235" s="20">
        <v>1420.2342991983219</v>
      </c>
      <c r="H235" s="22">
        <v>2786</v>
      </c>
      <c r="I235" s="23">
        <f t="shared" si="6"/>
        <v>50.977541249042424</v>
      </c>
      <c r="J235" s="40">
        <f t="shared" si="7"/>
        <v>30.663954549318113</v>
      </c>
    </row>
    <row r="236" spans="1:10" ht="15">
      <c r="A236" s="44"/>
      <c r="B236" s="17">
        <v>36012</v>
      </c>
      <c r="C236" s="18" t="s">
        <v>231</v>
      </c>
      <c r="D236" s="19">
        <v>1002.7210541665</v>
      </c>
      <c r="E236" s="20">
        <v>508.5</v>
      </c>
      <c r="F236" s="21">
        <v>68.5</v>
      </c>
      <c r="G236" s="20">
        <v>1579.7210541665</v>
      </c>
      <c r="H236" s="22">
        <v>3416</v>
      </c>
      <c r="I236" s="23">
        <f t="shared" si="6"/>
        <v>46.244761538831966</v>
      </c>
      <c r="J236" s="40">
        <f t="shared" si="7"/>
        <v>36.52543583426756</v>
      </c>
    </row>
    <row r="237" spans="1:10" ht="15">
      <c r="A237" s="44"/>
      <c r="B237" s="17">
        <v>36015</v>
      </c>
      <c r="C237" s="18" t="s">
        <v>225</v>
      </c>
      <c r="D237" s="19">
        <v>21251.673880972</v>
      </c>
      <c r="E237" s="20">
        <v>2332.5</v>
      </c>
      <c r="F237" s="21">
        <v>208.5</v>
      </c>
      <c r="G237" s="20">
        <v>23792.673880972</v>
      </c>
      <c r="H237" s="22">
        <v>19709.5</v>
      </c>
      <c r="I237" s="23">
        <f t="shared" si="6"/>
        <v>120.7167806437099</v>
      </c>
      <c r="J237" s="40">
        <f t="shared" si="7"/>
        <v>10.679758032711675</v>
      </c>
    </row>
    <row r="238" spans="1:10" ht="15">
      <c r="A238" s="45"/>
      <c r="B238" s="24">
        <v>36019</v>
      </c>
      <c r="C238" s="25" t="s">
        <v>232</v>
      </c>
      <c r="D238" s="26">
        <v>1727.78916268026</v>
      </c>
      <c r="E238" s="27">
        <v>499</v>
      </c>
      <c r="F238" s="28">
        <v>137.5</v>
      </c>
      <c r="G238" s="27">
        <v>2364.2891626802602</v>
      </c>
      <c r="H238" s="29">
        <v>3451</v>
      </c>
      <c r="I238" s="30">
        <f t="shared" si="6"/>
        <v>68.51026261026544</v>
      </c>
      <c r="J238" s="41">
        <f t="shared" si="7"/>
        <v>26.92141088522506</v>
      </c>
    </row>
    <row r="239" spans="1:10" ht="15" customHeight="1">
      <c r="A239" s="43" t="s">
        <v>233</v>
      </c>
      <c r="B239" s="17">
        <v>37002</v>
      </c>
      <c r="C239" s="18" t="s">
        <v>234</v>
      </c>
      <c r="D239" s="19">
        <v>664.30418535927</v>
      </c>
      <c r="E239" s="20">
        <v>376</v>
      </c>
      <c r="F239" s="21">
        <v>57.5</v>
      </c>
      <c r="G239" s="20">
        <v>1097.80418535927</v>
      </c>
      <c r="H239" s="22">
        <v>2695.5</v>
      </c>
      <c r="I239" s="23">
        <f t="shared" si="6"/>
        <v>40.72729309438953</v>
      </c>
      <c r="J239" s="40">
        <f t="shared" si="7"/>
        <v>39.487916495611806</v>
      </c>
    </row>
    <row r="240" spans="1:10" ht="15" customHeight="1">
      <c r="A240" s="44"/>
      <c r="B240" s="17">
        <v>37007</v>
      </c>
      <c r="C240" s="18" t="s">
        <v>235</v>
      </c>
      <c r="D240" s="19">
        <v>1260.38387570254</v>
      </c>
      <c r="E240" s="20">
        <v>469</v>
      </c>
      <c r="F240" s="21">
        <v>91.5</v>
      </c>
      <c r="G240" s="20">
        <v>1820.88387570254</v>
      </c>
      <c r="H240" s="22">
        <v>3370</v>
      </c>
      <c r="I240" s="23">
        <f t="shared" si="6"/>
        <v>54.032162483754895</v>
      </c>
      <c r="J240" s="40">
        <f t="shared" si="7"/>
        <v>30.781754261168675</v>
      </c>
    </row>
    <row r="241" spans="1:10" ht="15">
      <c r="A241" s="44"/>
      <c r="B241" s="17">
        <v>37010</v>
      </c>
      <c r="C241" s="18" t="s">
        <v>236</v>
      </c>
      <c r="D241" s="19">
        <v>963.677521436101</v>
      </c>
      <c r="E241" s="20">
        <v>309.5</v>
      </c>
      <c r="F241" s="21">
        <v>51</v>
      </c>
      <c r="G241" s="20">
        <v>1324.177521436101</v>
      </c>
      <c r="H241" s="22">
        <v>2502.5</v>
      </c>
      <c r="I241" s="23">
        <f t="shared" si="6"/>
        <v>52.91418667077327</v>
      </c>
      <c r="J241" s="40">
        <f t="shared" si="7"/>
        <v>27.2244464329095</v>
      </c>
    </row>
    <row r="242" spans="1:10" ht="15">
      <c r="A242" s="44"/>
      <c r="B242" s="17">
        <v>37011</v>
      </c>
      <c r="C242" s="18" t="s">
        <v>237</v>
      </c>
      <c r="D242" s="19">
        <v>988.134884198272</v>
      </c>
      <c r="E242" s="20">
        <v>320.5</v>
      </c>
      <c r="F242" s="21">
        <v>79.5</v>
      </c>
      <c r="G242" s="20">
        <v>1388.134884198272</v>
      </c>
      <c r="H242" s="22">
        <v>2061.5</v>
      </c>
      <c r="I242" s="23">
        <f t="shared" si="6"/>
        <v>67.33615737076265</v>
      </c>
      <c r="J242" s="40">
        <f t="shared" si="7"/>
        <v>28.815643533879136</v>
      </c>
    </row>
    <row r="243" spans="1:10" ht="15">
      <c r="A243" s="44"/>
      <c r="B243" s="17">
        <v>37012</v>
      </c>
      <c r="C243" s="18" t="s">
        <v>238</v>
      </c>
      <c r="D243" s="19">
        <v>621.518574411605</v>
      </c>
      <c r="E243" s="20">
        <v>281</v>
      </c>
      <c r="F243" s="21">
        <v>62.5</v>
      </c>
      <c r="G243" s="20">
        <v>965.018574411605</v>
      </c>
      <c r="H243" s="22">
        <v>1659</v>
      </c>
      <c r="I243" s="23">
        <f t="shared" si="6"/>
        <v>58.16869044072362</v>
      </c>
      <c r="J243" s="40">
        <f t="shared" si="7"/>
        <v>35.59516978307285</v>
      </c>
    </row>
    <row r="244" spans="1:10" ht="15">
      <c r="A244" s="44"/>
      <c r="B244" s="17">
        <v>37015</v>
      </c>
      <c r="C244" s="18" t="s">
        <v>233</v>
      </c>
      <c r="D244" s="19">
        <v>4864.55102147564</v>
      </c>
      <c r="E244" s="20">
        <v>854.5</v>
      </c>
      <c r="F244" s="21">
        <v>165</v>
      </c>
      <c r="G244" s="20">
        <v>5884.05102147564</v>
      </c>
      <c r="H244" s="22">
        <v>6161</v>
      </c>
      <c r="I244" s="23">
        <f t="shared" si="6"/>
        <v>95.50480476344164</v>
      </c>
      <c r="J244" s="40">
        <f t="shared" si="7"/>
        <v>17.326498296480157</v>
      </c>
    </row>
    <row r="245" spans="1:10" ht="15">
      <c r="A245" s="44"/>
      <c r="B245" s="17">
        <v>37017</v>
      </c>
      <c r="C245" s="18" t="s">
        <v>239</v>
      </c>
      <c r="D245" s="19">
        <v>1802.05147184345</v>
      </c>
      <c r="E245" s="20">
        <v>396</v>
      </c>
      <c r="F245" s="21">
        <v>49.5</v>
      </c>
      <c r="G245" s="20">
        <v>2247.5514718434497</v>
      </c>
      <c r="H245" s="22">
        <v>3108.5</v>
      </c>
      <c r="I245" s="23">
        <f t="shared" si="6"/>
        <v>72.30340909903329</v>
      </c>
      <c r="J245" s="40">
        <f t="shared" si="7"/>
        <v>19.821570521568493</v>
      </c>
    </row>
    <row r="246" spans="1:10" ht="15">
      <c r="A246" s="44"/>
      <c r="B246" s="17">
        <v>37018</v>
      </c>
      <c r="C246" s="18" t="s">
        <v>240</v>
      </c>
      <c r="D246" s="19">
        <v>1319.03190446973</v>
      </c>
      <c r="E246" s="20">
        <v>716.5</v>
      </c>
      <c r="F246" s="21">
        <v>132</v>
      </c>
      <c r="G246" s="20">
        <v>2167.53190446973</v>
      </c>
      <c r="H246" s="22">
        <v>4601.5</v>
      </c>
      <c r="I246" s="23">
        <f t="shared" si="6"/>
        <v>47.10489849983114</v>
      </c>
      <c r="J246" s="40">
        <f t="shared" si="7"/>
        <v>39.14590591493873</v>
      </c>
    </row>
    <row r="247" spans="1:10" ht="15">
      <c r="A247" s="45"/>
      <c r="B247" s="24">
        <v>37020</v>
      </c>
      <c r="C247" s="25" t="s">
        <v>241</v>
      </c>
      <c r="D247" s="26">
        <v>1676.04928895099</v>
      </c>
      <c r="E247" s="27">
        <v>427</v>
      </c>
      <c r="F247" s="28">
        <v>85</v>
      </c>
      <c r="G247" s="27">
        <v>2188.04928895099</v>
      </c>
      <c r="H247" s="29">
        <v>2731</v>
      </c>
      <c r="I247" s="30">
        <f t="shared" si="6"/>
        <v>80.11897799161443</v>
      </c>
      <c r="J247" s="41">
        <f t="shared" si="7"/>
        <v>23.39983850388794</v>
      </c>
    </row>
    <row r="248" spans="1:10" ht="15" customHeight="1">
      <c r="A248" s="43" t="s">
        <v>242</v>
      </c>
      <c r="B248" s="17">
        <v>38002</v>
      </c>
      <c r="C248" s="18" t="s">
        <v>243</v>
      </c>
      <c r="D248" s="19">
        <v>255.542374211643</v>
      </c>
      <c r="E248" s="20">
        <v>265</v>
      </c>
      <c r="F248" s="21">
        <v>78.5</v>
      </c>
      <c r="G248" s="20">
        <v>599.0423742116429</v>
      </c>
      <c r="H248" s="22">
        <v>1554</v>
      </c>
      <c r="I248" s="23">
        <f t="shared" si="6"/>
        <v>38.54841532893455</v>
      </c>
      <c r="J248" s="40">
        <f t="shared" si="7"/>
        <v>57.3415195297421</v>
      </c>
    </row>
    <row r="249" spans="1:10" ht="15" customHeight="1">
      <c r="A249" s="44"/>
      <c r="B249" s="17">
        <v>38008</v>
      </c>
      <c r="C249" s="18" t="s">
        <v>244</v>
      </c>
      <c r="D249" s="19">
        <v>1240.32994783369</v>
      </c>
      <c r="E249" s="20">
        <v>379.5</v>
      </c>
      <c r="F249" s="21">
        <v>60</v>
      </c>
      <c r="G249" s="20">
        <v>1679.82994783369</v>
      </c>
      <c r="H249" s="22">
        <v>3068</v>
      </c>
      <c r="I249" s="23">
        <f t="shared" si="6"/>
        <v>54.753257752075946</v>
      </c>
      <c r="J249" s="40">
        <f t="shared" si="7"/>
        <v>26.163362581241007</v>
      </c>
    </row>
    <row r="250" spans="1:10" ht="15">
      <c r="A250" s="44"/>
      <c r="B250" s="17">
        <v>38014</v>
      </c>
      <c r="C250" s="18" t="s">
        <v>245</v>
      </c>
      <c r="D250" s="19">
        <v>2766.02112759081</v>
      </c>
      <c r="E250" s="20">
        <v>1062</v>
      </c>
      <c r="F250" s="21">
        <v>98</v>
      </c>
      <c r="G250" s="20">
        <v>3926.02112759081</v>
      </c>
      <c r="H250" s="22">
        <v>5412.5</v>
      </c>
      <c r="I250" s="23">
        <f t="shared" si="6"/>
        <v>72.53618711484175</v>
      </c>
      <c r="J250" s="40">
        <f t="shared" si="7"/>
        <v>29.54645332517174</v>
      </c>
    </row>
    <row r="251" spans="1:10" ht="15">
      <c r="A251" s="44"/>
      <c r="B251" s="17">
        <v>38016</v>
      </c>
      <c r="C251" s="18" t="s">
        <v>246</v>
      </c>
      <c r="D251" s="19">
        <v>1988.43347329343</v>
      </c>
      <c r="E251" s="20">
        <v>475</v>
      </c>
      <c r="F251" s="21">
        <v>49.5</v>
      </c>
      <c r="G251" s="20">
        <v>2512.9334732934303</v>
      </c>
      <c r="H251" s="22">
        <v>3032.5</v>
      </c>
      <c r="I251" s="23">
        <f t="shared" si="6"/>
        <v>82.86672624215764</v>
      </c>
      <c r="J251" s="40">
        <f t="shared" si="7"/>
        <v>20.87202090999228</v>
      </c>
    </row>
    <row r="252" spans="1:10" ht="15">
      <c r="A252" s="45"/>
      <c r="B252" s="24">
        <v>38025</v>
      </c>
      <c r="C252" s="25" t="s">
        <v>242</v>
      </c>
      <c r="D252" s="26">
        <v>3891.22258794689</v>
      </c>
      <c r="E252" s="27">
        <v>497</v>
      </c>
      <c r="F252" s="28">
        <v>101</v>
      </c>
      <c r="G252" s="27">
        <v>4489.22258794689</v>
      </c>
      <c r="H252" s="29">
        <v>3631</v>
      </c>
      <c r="I252" s="30">
        <f t="shared" si="6"/>
        <v>123.63598424530129</v>
      </c>
      <c r="J252" s="41">
        <f t="shared" si="7"/>
        <v>13.3207919252115</v>
      </c>
    </row>
    <row r="253" spans="1:10" ht="15" customHeight="1">
      <c r="A253" s="43" t="s">
        <v>247</v>
      </c>
      <c r="B253" s="17">
        <v>41002</v>
      </c>
      <c r="C253" s="18" t="s">
        <v>247</v>
      </c>
      <c r="D253" s="19">
        <v>18787.4381569875</v>
      </c>
      <c r="E253" s="20">
        <v>2648</v>
      </c>
      <c r="F253" s="21">
        <v>201</v>
      </c>
      <c r="G253" s="20">
        <v>21636.4381569875</v>
      </c>
      <c r="H253" s="22">
        <v>27790.5</v>
      </c>
      <c r="I253" s="23">
        <f t="shared" si="6"/>
        <v>77.85551953720696</v>
      </c>
      <c r="J253" s="40">
        <f t="shared" si="7"/>
        <v>13.167601706567925</v>
      </c>
    </row>
    <row r="254" spans="1:10" ht="15" customHeight="1">
      <c r="A254" s="44"/>
      <c r="B254" s="17">
        <v>41011</v>
      </c>
      <c r="C254" s="18" t="s">
        <v>248</v>
      </c>
      <c r="D254" s="19">
        <v>1357.49623106046</v>
      </c>
      <c r="E254" s="20">
        <v>500.5</v>
      </c>
      <c r="F254" s="21">
        <v>36.5</v>
      </c>
      <c r="G254" s="20">
        <v>1894.49623106046</v>
      </c>
      <c r="H254" s="22">
        <v>6719</v>
      </c>
      <c r="I254" s="23">
        <f t="shared" si="6"/>
        <v>28.196104049121303</v>
      </c>
      <c r="J254" s="40">
        <f t="shared" si="7"/>
        <v>28.345266208284286</v>
      </c>
    </row>
    <row r="255" spans="1:10" ht="15">
      <c r="A255" s="44"/>
      <c r="B255" s="17">
        <v>41018</v>
      </c>
      <c r="C255" s="18" t="s">
        <v>249</v>
      </c>
      <c r="D255" s="19">
        <v>3853.61477065006</v>
      </c>
      <c r="E255" s="20">
        <v>1098</v>
      </c>
      <c r="F255" s="21">
        <v>115</v>
      </c>
      <c r="G255" s="20">
        <v>5066.61477065006</v>
      </c>
      <c r="H255" s="22">
        <v>10761</v>
      </c>
      <c r="I255" s="23">
        <f t="shared" si="6"/>
        <v>47.083122113651704</v>
      </c>
      <c r="J255" s="40">
        <f t="shared" si="7"/>
        <v>23.94103469296066</v>
      </c>
    </row>
    <row r="256" spans="1:10" ht="15">
      <c r="A256" s="44"/>
      <c r="B256" s="17">
        <v>41024</v>
      </c>
      <c r="C256" s="18" t="s">
        <v>250</v>
      </c>
      <c r="D256" s="19">
        <v>1255.28034416597</v>
      </c>
      <c r="E256" s="20">
        <v>604.5</v>
      </c>
      <c r="F256" s="21">
        <v>57</v>
      </c>
      <c r="G256" s="20">
        <v>1916.78034416597</v>
      </c>
      <c r="H256" s="22">
        <v>5975.5</v>
      </c>
      <c r="I256" s="23">
        <f t="shared" si="6"/>
        <v>32.07732146541662</v>
      </c>
      <c r="J256" s="40">
        <f t="shared" si="7"/>
        <v>34.51099663106322</v>
      </c>
    </row>
    <row r="257" spans="1:10" ht="15">
      <c r="A257" s="44"/>
      <c r="B257" s="17">
        <v>41027</v>
      </c>
      <c r="C257" s="18" t="s">
        <v>251</v>
      </c>
      <c r="D257" s="19">
        <v>1229.53940571953</v>
      </c>
      <c r="E257" s="20">
        <v>586</v>
      </c>
      <c r="F257" s="21">
        <v>59</v>
      </c>
      <c r="G257" s="20">
        <v>1874.53940571953</v>
      </c>
      <c r="H257" s="22">
        <v>5911</v>
      </c>
      <c r="I257" s="23">
        <f t="shared" si="6"/>
        <v>31.712728907452714</v>
      </c>
      <c r="J257" s="40">
        <f t="shared" si="7"/>
        <v>34.40845244607813</v>
      </c>
    </row>
    <row r="258" spans="1:10" ht="15">
      <c r="A258" s="44"/>
      <c r="B258" s="17">
        <v>41034</v>
      </c>
      <c r="C258" s="18" t="s">
        <v>252</v>
      </c>
      <c r="D258" s="19">
        <v>1671.12712103729</v>
      </c>
      <c r="E258" s="20">
        <v>611</v>
      </c>
      <c r="F258" s="21">
        <v>50</v>
      </c>
      <c r="G258" s="20">
        <v>2332.1271210372897</v>
      </c>
      <c r="H258" s="22">
        <v>5946</v>
      </c>
      <c r="I258" s="23">
        <f t="shared" si="6"/>
        <v>39.221781383069114</v>
      </c>
      <c r="J258" s="40">
        <f t="shared" si="7"/>
        <v>28.343223404820172</v>
      </c>
    </row>
    <row r="259" spans="1:10" ht="15">
      <c r="A259" s="44"/>
      <c r="B259" s="17">
        <v>41048</v>
      </c>
      <c r="C259" s="18" t="s">
        <v>253</v>
      </c>
      <c r="D259" s="19">
        <v>4752.02627245859</v>
      </c>
      <c r="E259" s="20">
        <v>1201</v>
      </c>
      <c r="F259" s="21">
        <v>112.5</v>
      </c>
      <c r="G259" s="20">
        <v>6065.52627245859</v>
      </c>
      <c r="H259" s="22">
        <v>12347</v>
      </c>
      <c r="I259" s="23">
        <f t="shared" si="6"/>
        <v>49.125506377732165</v>
      </c>
      <c r="J259" s="40">
        <f t="shared" si="7"/>
        <v>21.655169576367</v>
      </c>
    </row>
    <row r="260" spans="1:10" ht="15">
      <c r="A260" s="44"/>
      <c r="B260" s="17">
        <v>41063</v>
      </c>
      <c r="C260" s="18" t="s">
        <v>580</v>
      </c>
      <c r="D260" s="19">
        <v>668.248877255921</v>
      </c>
      <c r="E260" s="20">
        <v>388</v>
      </c>
      <c r="F260" s="21">
        <v>32.5</v>
      </c>
      <c r="G260" s="20">
        <v>1088.748877255921</v>
      </c>
      <c r="H260" s="22">
        <v>3331</v>
      </c>
      <c r="I260" s="23">
        <f t="shared" si="6"/>
        <v>32.68534605991957</v>
      </c>
      <c r="J260" s="40">
        <f t="shared" si="7"/>
        <v>38.62231307735782</v>
      </c>
    </row>
    <row r="261" spans="1:10" ht="15">
      <c r="A261" s="44"/>
      <c r="B261" s="17">
        <v>41081</v>
      </c>
      <c r="C261" s="18" t="s">
        <v>254</v>
      </c>
      <c r="D261" s="19">
        <v>4634.51031817251</v>
      </c>
      <c r="E261" s="20">
        <v>869.5</v>
      </c>
      <c r="F261" s="21">
        <v>85.5</v>
      </c>
      <c r="G261" s="20">
        <v>5589.51031817251</v>
      </c>
      <c r="H261" s="22">
        <v>8489.5</v>
      </c>
      <c r="I261" s="23">
        <f t="shared" si="6"/>
        <v>65.84027702659179</v>
      </c>
      <c r="J261" s="40">
        <f t="shared" si="7"/>
        <v>17.08557540175071</v>
      </c>
    </row>
    <row r="262" spans="1:10" ht="15">
      <c r="A262" s="45"/>
      <c r="B262" s="24">
        <v>41082</v>
      </c>
      <c r="C262" s="25" t="s">
        <v>255</v>
      </c>
      <c r="D262" s="26">
        <v>2192.78515723258</v>
      </c>
      <c r="E262" s="27">
        <v>699</v>
      </c>
      <c r="F262" s="28">
        <v>66.5</v>
      </c>
      <c r="G262" s="27">
        <v>2958.28515723258</v>
      </c>
      <c r="H262" s="29">
        <v>6388</v>
      </c>
      <c r="I262" s="30">
        <f t="shared" si="6"/>
        <v>46.31003690094834</v>
      </c>
      <c r="J262" s="41">
        <f t="shared" si="7"/>
        <v>25.876477733340312</v>
      </c>
    </row>
    <row r="263" spans="1:10" ht="15" customHeight="1">
      <c r="A263" s="43" t="s">
        <v>256</v>
      </c>
      <c r="B263" s="17">
        <v>42003</v>
      </c>
      <c r="C263" s="18" t="s">
        <v>257</v>
      </c>
      <c r="D263" s="19">
        <v>915.271079823725</v>
      </c>
      <c r="E263" s="20">
        <v>584</v>
      </c>
      <c r="F263" s="21">
        <v>53</v>
      </c>
      <c r="G263" s="20">
        <v>1552.271079823725</v>
      </c>
      <c r="H263" s="22">
        <v>4843.5</v>
      </c>
      <c r="I263" s="23">
        <f t="shared" si="6"/>
        <v>32.04854092750542</v>
      </c>
      <c r="J263" s="40">
        <f t="shared" si="7"/>
        <v>41.036646773857136</v>
      </c>
    </row>
    <row r="264" spans="1:10" ht="15" customHeight="1">
      <c r="A264" s="44"/>
      <c r="B264" s="17">
        <v>42004</v>
      </c>
      <c r="C264" s="18" t="s">
        <v>258</v>
      </c>
      <c r="D264" s="19">
        <v>1584.76902482148</v>
      </c>
      <c r="E264" s="20">
        <v>524</v>
      </c>
      <c r="F264" s="21">
        <v>38</v>
      </c>
      <c r="G264" s="20">
        <v>2146.76902482148</v>
      </c>
      <c r="H264" s="22">
        <v>4555</v>
      </c>
      <c r="I264" s="23">
        <f t="shared" si="6"/>
        <v>47.129945660186166</v>
      </c>
      <c r="J264" s="40">
        <f t="shared" si="7"/>
        <v>26.178875952746456</v>
      </c>
    </row>
    <row r="265" spans="1:10" ht="15">
      <c r="A265" s="44"/>
      <c r="B265" s="17">
        <v>42006</v>
      </c>
      <c r="C265" s="18" t="s">
        <v>256</v>
      </c>
      <c r="D265" s="19">
        <v>7852.78170420663</v>
      </c>
      <c r="E265" s="20">
        <v>1427.5</v>
      </c>
      <c r="F265" s="21">
        <v>100.5</v>
      </c>
      <c r="G265" s="20">
        <v>9380.78170420663</v>
      </c>
      <c r="H265" s="22">
        <v>14611.5</v>
      </c>
      <c r="I265" s="23">
        <f t="shared" si="6"/>
        <v>64.2013599165495</v>
      </c>
      <c r="J265" s="40">
        <f t="shared" si="7"/>
        <v>16.288621227746912</v>
      </c>
    </row>
    <row r="266" spans="1:10" ht="15">
      <c r="A266" s="44"/>
      <c r="B266" s="17">
        <v>42008</v>
      </c>
      <c r="C266" s="18" t="s">
        <v>259</v>
      </c>
      <c r="D266" s="19">
        <v>2373.33310748639</v>
      </c>
      <c r="E266" s="20">
        <v>815.5</v>
      </c>
      <c r="F266" s="21">
        <v>71</v>
      </c>
      <c r="G266" s="20">
        <v>3259.83310748639</v>
      </c>
      <c r="H266" s="22">
        <v>7938</v>
      </c>
      <c r="I266" s="23">
        <f aca="true" t="shared" si="8" ref="I266:I329">G266/H266*100</f>
        <v>41.06617671310645</v>
      </c>
      <c r="J266" s="40">
        <f aca="true" t="shared" si="9" ref="J266:J329">(E266+F266)/G266*100</f>
        <v>27.19464373694785</v>
      </c>
    </row>
    <row r="267" spans="1:10" ht="15">
      <c r="A267" s="44"/>
      <c r="B267" s="17">
        <v>42010</v>
      </c>
      <c r="C267" s="18" t="s">
        <v>260</v>
      </c>
      <c r="D267" s="19">
        <v>789.585658515507</v>
      </c>
      <c r="E267" s="20">
        <v>552</v>
      </c>
      <c r="F267" s="21">
        <v>36</v>
      </c>
      <c r="G267" s="20">
        <v>1377.585658515507</v>
      </c>
      <c r="H267" s="22">
        <v>3904.5</v>
      </c>
      <c r="I267" s="23">
        <f t="shared" si="8"/>
        <v>35.28199919363573</v>
      </c>
      <c r="J267" s="40">
        <f t="shared" si="9"/>
        <v>42.68337118387481</v>
      </c>
    </row>
    <row r="268" spans="1:10" ht="15">
      <c r="A268" s="44"/>
      <c r="B268" s="17">
        <v>42011</v>
      </c>
      <c r="C268" s="18" t="s">
        <v>261</v>
      </c>
      <c r="D268" s="19">
        <v>1758.97476306411</v>
      </c>
      <c r="E268" s="20">
        <v>628</v>
      </c>
      <c r="F268" s="21">
        <v>48</v>
      </c>
      <c r="G268" s="20">
        <v>2434.97476306411</v>
      </c>
      <c r="H268" s="22">
        <v>6152.5</v>
      </c>
      <c r="I268" s="23">
        <f t="shared" si="8"/>
        <v>39.57699736796603</v>
      </c>
      <c r="J268" s="40">
        <f t="shared" si="9"/>
        <v>27.762094714663032</v>
      </c>
    </row>
    <row r="269" spans="1:10" ht="15">
      <c r="A269" s="44"/>
      <c r="B269" s="17">
        <v>42023</v>
      </c>
      <c r="C269" s="18" t="s">
        <v>262</v>
      </c>
      <c r="D269" s="19">
        <v>737.920545074566</v>
      </c>
      <c r="E269" s="20">
        <v>616</v>
      </c>
      <c r="F269" s="21">
        <v>42</v>
      </c>
      <c r="G269" s="20">
        <v>1395.920545074566</v>
      </c>
      <c r="H269" s="22">
        <v>3427.5</v>
      </c>
      <c r="I269" s="23">
        <f t="shared" si="8"/>
        <v>40.72707644272986</v>
      </c>
      <c r="J269" s="40">
        <f t="shared" si="9"/>
        <v>47.13735336310646</v>
      </c>
    </row>
    <row r="270" spans="1:10" ht="15">
      <c r="A270" s="44"/>
      <c r="B270" s="17">
        <v>42025</v>
      </c>
      <c r="C270" s="18" t="s">
        <v>263</v>
      </c>
      <c r="D270" s="19">
        <v>4886.86379776674</v>
      </c>
      <c r="E270" s="20">
        <v>816</v>
      </c>
      <c r="F270" s="21">
        <v>73.5</v>
      </c>
      <c r="G270" s="20">
        <v>5776.36379776674</v>
      </c>
      <c r="H270" s="22">
        <v>8387.5</v>
      </c>
      <c r="I270" s="23">
        <f t="shared" si="8"/>
        <v>68.86871890034861</v>
      </c>
      <c r="J270" s="40">
        <f t="shared" si="9"/>
        <v>15.398960853952772</v>
      </c>
    </row>
    <row r="271" spans="1:10" ht="15">
      <c r="A271" s="44"/>
      <c r="B271" s="17">
        <v>42026</v>
      </c>
      <c r="C271" s="18" t="s">
        <v>264</v>
      </c>
      <c r="D271" s="19">
        <v>1215.46083294554</v>
      </c>
      <c r="E271" s="20">
        <v>410</v>
      </c>
      <c r="F271" s="21">
        <v>33</v>
      </c>
      <c r="G271" s="20">
        <v>1658.46083294554</v>
      </c>
      <c r="H271" s="22">
        <v>3764</v>
      </c>
      <c r="I271" s="23">
        <f t="shared" si="8"/>
        <v>44.0611273364915</v>
      </c>
      <c r="J271" s="40">
        <f t="shared" si="9"/>
        <v>26.71151414611352</v>
      </c>
    </row>
    <row r="272" spans="1:10" ht="15">
      <c r="A272" s="45"/>
      <c r="B272" s="24">
        <v>42028</v>
      </c>
      <c r="C272" s="25" t="s">
        <v>265</v>
      </c>
      <c r="D272" s="26">
        <v>2785.18615226469</v>
      </c>
      <c r="E272" s="27">
        <v>655.5</v>
      </c>
      <c r="F272" s="28">
        <v>44.5</v>
      </c>
      <c r="G272" s="27">
        <v>3485.18615226469</v>
      </c>
      <c r="H272" s="29">
        <v>6666.5</v>
      </c>
      <c r="I272" s="30">
        <f t="shared" si="8"/>
        <v>52.27909926145189</v>
      </c>
      <c r="J272" s="41">
        <f t="shared" si="9"/>
        <v>20.085010367240695</v>
      </c>
    </row>
    <row r="273" spans="1:10" ht="15" customHeight="1">
      <c r="A273" s="43" t="s">
        <v>266</v>
      </c>
      <c r="B273" s="17">
        <v>43002</v>
      </c>
      <c r="C273" s="18" t="s">
        <v>267</v>
      </c>
      <c r="D273" s="19">
        <v>1359.41297388309</v>
      </c>
      <c r="E273" s="20">
        <v>523.5</v>
      </c>
      <c r="F273" s="21">
        <v>79.5</v>
      </c>
      <c r="G273" s="20">
        <v>1962.41297388309</v>
      </c>
      <c r="H273" s="22">
        <v>4467</v>
      </c>
      <c r="I273" s="23">
        <f t="shared" si="8"/>
        <v>43.931340360042306</v>
      </c>
      <c r="J273" s="40">
        <f t="shared" si="9"/>
        <v>30.72747724485455</v>
      </c>
    </row>
    <row r="274" spans="1:10" ht="15" customHeight="1">
      <c r="A274" s="44"/>
      <c r="B274" s="17">
        <v>43005</v>
      </c>
      <c r="C274" s="18" t="s">
        <v>266</v>
      </c>
      <c r="D274" s="19">
        <v>5666.24246421542</v>
      </c>
      <c r="E274" s="20">
        <v>548.5</v>
      </c>
      <c r="F274" s="21">
        <v>70</v>
      </c>
      <c r="G274" s="20">
        <v>6284.74246421542</v>
      </c>
      <c r="H274" s="22">
        <v>6691</v>
      </c>
      <c r="I274" s="23">
        <f t="shared" si="8"/>
        <v>93.92829867307458</v>
      </c>
      <c r="J274" s="40">
        <f t="shared" si="9"/>
        <v>9.841294269759912</v>
      </c>
    </row>
    <row r="275" spans="1:10" ht="15">
      <c r="A275" s="44"/>
      <c r="B275" s="17">
        <v>43007</v>
      </c>
      <c r="C275" s="18" t="s">
        <v>268</v>
      </c>
      <c r="D275" s="19">
        <v>752.750308564993</v>
      </c>
      <c r="E275" s="20">
        <v>296.5</v>
      </c>
      <c r="F275" s="21">
        <v>60</v>
      </c>
      <c r="G275" s="20">
        <v>1109.250308564993</v>
      </c>
      <c r="H275" s="22">
        <v>2019.5</v>
      </c>
      <c r="I275" s="23">
        <f t="shared" si="8"/>
        <v>54.926977398613175</v>
      </c>
      <c r="J275" s="40">
        <f t="shared" si="9"/>
        <v>32.13882360431293</v>
      </c>
    </row>
    <row r="276" spans="1:10" ht="15">
      <c r="A276" s="44"/>
      <c r="B276" s="17">
        <v>43010</v>
      </c>
      <c r="C276" s="18" t="s">
        <v>269</v>
      </c>
      <c r="D276" s="19">
        <v>2762.41547873506</v>
      </c>
      <c r="E276" s="20">
        <v>1037</v>
      </c>
      <c r="F276" s="21">
        <v>150.5</v>
      </c>
      <c r="G276" s="20">
        <v>3949.91547873506</v>
      </c>
      <c r="H276" s="22">
        <v>7516.5</v>
      </c>
      <c r="I276" s="23">
        <f t="shared" si="8"/>
        <v>52.54992987075181</v>
      </c>
      <c r="J276" s="40">
        <f t="shared" si="9"/>
        <v>30.063934440953933</v>
      </c>
    </row>
    <row r="277" spans="1:10" ht="15">
      <c r="A277" s="44"/>
      <c r="B277" s="17">
        <v>43014</v>
      </c>
      <c r="C277" s="18" t="s">
        <v>581</v>
      </c>
      <c r="D277" s="19">
        <v>393.825780084753</v>
      </c>
      <c r="E277" s="20">
        <v>298</v>
      </c>
      <c r="F277" s="21">
        <v>57.5</v>
      </c>
      <c r="G277" s="20">
        <v>749.325780084753</v>
      </c>
      <c r="H277" s="22">
        <v>2120.5</v>
      </c>
      <c r="I277" s="23">
        <f t="shared" si="8"/>
        <v>35.33722141404164</v>
      </c>
      <c r="J277" s="40">
        <f t="shared" si="9"/>
        <v>47.44264903841837</v>
      </c>
    </row>
    <row r="278" spans="1:10" ht="15">
      <c r="A278" s="45"/>
      <c r="B278" s="24">
        <v>43018</v>
      </c>
      <c r="C278" s="25" t="s">
        <v>270</v>
      </c>
      <c r="D278" s="26">
        <v>1854.80199049065</v>
      </c>
      <c r="E278" s="27">
        <v>256</v>
      </c>
      <c r="F278" s="28">
        <v>21</v>
      </c>
      <c r="G278" s="27">
        <v>2131.80199049065</v>
      </c>
      <c r="H278" s="29">
        <v>3932</v>
      </c>
      <c r="I278" s="30">
        <f t="shared" si="8"/>
        <v>54.21673424442142</v>
      </c>
      <c r="J278" s="41">
        <f t="shared" si="9"/>
        <v>12.993702099707974</v>
      </c>
    </row>
    <row r="279" spans="1:10" ht="15" customHeight="1">
      <c r="A279" s="43" t="s">
        <v>271</v>
      </c>
      <c r="B279" s="17">
        <v>44012</v>
      </c>
      <c r="C279" s="18" t="s">
        <v>274</v>
      </c>
      <c r="D279" s="19">
        <v>794.437305065922</v>
      </c>
      <c r="E279" s="20">
        <v>525.5</v>
      </c>
      <c r="F279" s="21">
        <v>31</v>
      </c>
      <c r="G279" s="20">
        <v>1350.937305065922</v>
      </c>
      <c r="H279" s="22">
        <v>3403</v>
      </c>
      <c r="I279" s="23">
        <f t="shared" si="8"/>
        <v>39.6984221294717</v>
      </c>
      <c r="J279" s="40">
        <f t="shared" si="9"/>
        <v>41.19362148881101</v>
      </c>
    </row>
    <row r="280" spans="1:10" ht="15" customHeight="1">
      <c r="A280" s="44"/>
      <c r="B280" s="17">
        <v>44013</v>
      </c>
      <c r="C280" s="18" t="s">
        <v>275</v>
      </c>
      <c r="D280" s="19">
        <v>1726.21548837297</v>
      </c>
      <c r="E280" s="20">
        <v>856.5</v>
      </c>
      <c r="F280" s="21">
        <v>40</v>
      </c>
      <c r="G280" s="20">
        <v>2622.71548837297</v>
      </c>
      <c r="H280" s="22">
        <v>5766.5</v>
      </c>
      <c r="I280" s="23">
        <f t="shared" si="8"/>
        <v>45.48192991195647</v>
      </c>
      <c r="J280" s="40">
        <f t="shared" si="9"/>
        <v>34.182129322618735</v>
      </c>
    </row>
    <row r="281" spans="1:10" ht="15">
      <c r="A281" s="44"/>
      <c r="B281" s="17">
        <v>44019</v>
      </c>
      <c r="C281" s="18" t="s">
        <v>276</v>
      </c>
      <c r="D281" s="19">
        <v>4851.24677293751</v>
      </c>
      <c r="E281" s="20">
        <v>1111</v>
      </c>
      <c r="F281" s="21">
        <v>125.5</v>
      </c>
      <c r="G281" s="20">
        <v>6087.74677293751</v>
      </c>
      <c r="H281" s="22">
        <v>11341.5</v>
      </c>
      <c r="I281" s="23">
        <f t="shared" si="8"/>
        <v>53.676733879447255</v>
      </c>
      <c r="J281" s="40">
        <f t="shared" si="9"/>
        <v>20.311291617725317</v>
      </c>
    </row>
    <row r="282" spans="1:10" ht="15">
      <c r="A282" s="44"/>
      <c r="B282" s="17">
        <v>44020</v>
      </c>
      <c r="C282" s="18" t="s">
        <v>277</v>
      </c>
      <c r="D282" s="19">
        <v>1276.63913363846</v>
      </c>
      <c r="E282" s="20">
        <v>526.5</v>
      </c>
      <c r="F282" s="21">
        <v>43</v>
      </c>
      <c r="G282" s="20">
        <v>1846.13913363846</v>
      </c>
      <c r="H282" s="22">
        <v>4121.5</v>
      </c>
      <c r="I282" s="23">
        <f t="shared" si="8"/>
        <v>44.79289418023681</v>
      </c>
      <c r="J282" s="40">
        <f t="shared" si="9"/>
        <v>30.84816250428547</v>
      </c>
    </row>
    <row r="283" spans="1:10" ht="15">
      <c r="A283" s="44"/>
      <c r="B283" s="17">
        <v>44021</v>
      </c>
      <c r="C283" s="18" t="s">
        <v>271</v>
      </c>
      <c r="D283" s="19">
        <v>93479.7563588479</v>
      </c>
      <c r="E283" s="20">
        <v>4858.5</v>
      </c>
      <c r="F283" s="21">
        <v>194.5</v>
      </c>
      <c r="G283" s="20">
        <v>98532.7563588479</v>
      </c>
      <c r="H283" s="22">
        <v>86821.5</v>
      </c>
      <c r="I283" s="23">
        <f t="shared" si="8"/>
        <v>113.48888968613522</v>
      </c>
      <c r="J283" s="40">
        <f t="shared" si="9"/>
        <v>5.128243831520764</v>
      </c>
    </row>
    <row r="284" spans="1:10" ht="15">
      <c r="A284" s="44"/>
      <c r="B284" s="17">
        <v>44034</v>
      </c>
      <c r="C284" s="18" t="s">
        <v>278</v>
      </c>
      <c r="D284" s="19">
        <v>2928.77486593778</v>
      </c>
      <c r="E284" s="20">
        <v>956.5</v>
      </c>
      <c r="F284" s="21">
        <v>116.5</v>
      </c>
      <c r="G284" s="20">
        <v>4001.77486593778</v>
      </c>
      <c r="H284" s="22">
        <v>7216</v>
      </c>
      <c r="I284" s="23">
        <f t="shared" si="8"/>
        <v>55.45696876299584</v>
      </c>
      <c r="J284" s="40">
        <f t="shared" si="9"/>
        <v>26.813102584384197</v>
      </c>
    </row>
    <row r="285" spans="1:10" ht="15">
      <c r="A285" s="44"/>
      <c r="B285" s="17">
        <v>44040</v>
      </c>
      <c r="C285" s="18" t="s">
        <v>279</v>
      </c>
      <c r="D285" s="19">
        <v>2820.42400877334</v>
      </c>
      <c r="E285" s="20">
        <v>465</v>
      </c>
      <c r="F285" s="21">
        <v>17.5</v>
      </c>
      <c r="G285" s="20">
        <v>3302.92400877334</v>
      </c>
      <c r="H285" s="22">
        <v>3794.5</v>
      </c>
      <c r="I285" s="23">
        <f t="shared" si="8"/>
        <v>87.04503910326368</v>
      </c>
      <c r="J285" s="40">
        <f t="shared" si="9"/>
        <v>14.608268271336758</v>
      </c>
    </row>
    <row r="286" spans="1:10" ht="15">
      <c r="A286" s="44"/>
      <c r="B286" s="17">
        <v>44043</v>
      </c>
      <c r="C286" s="18" t="s">
        <v>280</v>
      </c>
      <c r="D286" s="19">
        <v>4832.05343596238</v>
      </c>
      <c r="E286" s="20">
        <v>987</v>
      </c>
      <c r="F286" s="21">
        <v>60</v>
      </c>
      <c r="G286" s="20">
        <v>5879.05343596238</v>
      </c>
      <c r="H286" s="22">
        <v>7927</v>
      </c>
      <c r="I286" s="23">
        <f t="shared" si="8"/>
        <v>74.16492287072512</v>
      </c>
      <c r="J286" s="40">
        <f t="shared" si="9"/>
        <v>17.80898934504428</v>
      </c>
    </row>
    <row r="287" spans="1:10" ht="15">
      <c r="A287" s="44"/>
      <c r="B287" s="17">
        <v>44045</v>
      </c>
      <c r="C287" s="18" t="s">
        <v>281</v>
      </c>
      <c r="D287" s="19">
        <v>450.250246464521</v>
      </c>
      <c r="E287" s="20">
        <v>224.5</v>
      </c>
      <c r="F287" s="21">
        <v>37</v>
      </c>
      <c r="G287" s="20">
        <v>711.7502464645211</v>
      </c>
      <c r="H287" s="22">
        <v>2080</v>
      </c>
      <c r="I287" s="23">
        <f t="shared" si="8"/>
        <v>34.21876184925582</v>
      </c>
      <c r="J287" s="40">
        <f t="shared" si="9"/>
        <v>36.74041579879314</v>
      </c>
    </row>
    <row r="288" spans="1:10" ht="15">
      <c r="A288" s="44"/>
      <c r="B288" s="17">
        <v>44048</v>
      </c>
      <c r="C288" s="18" t="s">
        <v>282</v>
      </c>
      <c r="D288" s="19">
        <v>3054.79667160593</v>
      </c>
      <c r="E288" s="20">
        <v>508.5</v>
      </c>
      <c r="F288" s="21">
        <v>48.5</v>
      </c>
      <c r="G288" s="20">
        <v>3611.79667160593</v>
      </c>
      <c r="H288" s="22">
        <v>3765</v>
      </c>
      <c r="I288" s="23">
        <f t="shared" si="8"/>
        <v>95.93085449152537</v>
      </c>
      <c r="J288" s="40">
        <f t="shared" si="9"/>
        <v>15.421687615442053</v>
      </c>
    </row>
    <row r="289" spans="1:10" ht="15">
      <c r="A289" s="44"/>
      <c r="B289" s="17">
        <v>44052</v>
      </c>
      <c r="C289" s="18" t="s">
        <v>283</v>
      </c>
      <c r="D289" s="19">
        <v>952.986911218452</v>
      </c>
      <c r="E289" s="20">
        <v>625.5</v>
      </c>
      <c r="F289" s="21">
        <v>37.5</v>
      </c>
      <c r="G289" s="20">
        <v>1615.986911218452</v>
      </c>
      <c r="H289" s="22">
        <v>4345.5</v>
      </c>
      <c r="I289" s="23">
        <f t="shared" si="8"/>
        <v>37.18759432098612</v>
      </c>
      <c r="J289" s="40">
        <f t="shared" si="9"/>
        <v>41.02756002522934</v>
      </c>
    </row>
    <row r="290" spans="1:10" ht="15">
      <c r="A290" s="44"/>
      <c r="B290" s="17">
        <v>44064</v>
      </c>
      <c r="C290" s="18" t="s">
        <v>582</v>
      </c>
      <c r="D290" s="19">
        <v>1598.00410903646</v>
      </c>
      <c r="E290" s="20">
        <v>713</v>
      </c>
      <c r="F290" s="21">
        <v>18</v>
      </c>
      <c r="G290" s="20">
        <v>2329.0041090364602</v>
      </c>
      <c r="H290" s="22">
        <v>2447.5</v>
      </c>
      <c r="I290" s="23">
        <f t="shared" si="8"/>
        <v>95.15849270833341</v>
      </c>
      <c r="J290" s="40">
        <f t="shared" si="9"/>
        <v>31.386805938372703</v>
      </c>
    </row>
    <row r="291" spans="1:10" ht="15">
      <c r="A291" s="44"/>
      <c r="B291" s="17">
        <v>44073</v>
      </c>
      <c r="C291" s="18" t="s">
        <v>284</v>
      </c>
      <c r="D291" s="19">
        <v>688.261127515489</v>
      </c>
      <c r="E291" s="20">
        <v>237</v>
      </c>
      <c r="F291" s="21">
        <v>20.5</v>
      </c>
      <c r="G291" s="20">
        <v>945.761127515489</v>
      </c>
      <c r="H291" s="22">
        <v>2408.5</v>
      </c>
      <c r="I291" s="23">
        <f t="shared" si="8"/>
        <v>39.26764075214818</v>
      </c>
      <c r="J291" s="40">
        <f t="shared" si="9"/>
        <v>27.226748119416953</v>
      </c>
    </row>
    <row r="292" spans="1:10" ht="15">
      <c r="A292" s="44"/>
      <c r="B292" s="17">
        <v>44081</v>
      </c>
      <c r="C292" s="18" t="s">
        <v>285</v>
      </c>
      <c r="D292" s="19">
        <v>1562.81505302177</v>
      </c>
      <c r="E292" s="20">
        <v>646</v>
      </c>
      <c r="F292" s="21">
        <v>55</v>
      </c>
      <c r="G292" s="20">
        <v>2263.81505302177</v>
      </c>
      <c r="H292" s="22">
        <v>5065.5</v>
      </c>
      <c r="I292" s="23">
        <f t="shared" si="8"/>
        <v>44.69085091346896</v>
      </c>
      <c r="J292" s="40">
        <f t="shared" si="9"/>
        <v>30.96542710343303</v>
      </c>
    </row>
    <row r="293" spans="1:10" ht="15">
      <c r="A293" s="44"/>
      <c r="B293" s="17">
        <v>44083</v>
      </c>
      <c r="C293" s="18" t="s">
        <v>273</v>
      </c>
      <c r="D293" s="19">
        <v>7119.01272343705</v>
      </c>
      <c r="E293" s="20">
        <v>1886</v>
      </c>
      <c r="F293" s="21">
        <v>187.5</v>
      </c>
      <c r="G293" s="20">
        <v>9192.51272343705</v>
      </c>
      <c r="H293" s="22">
        <v>13743.5</v>
      </c>
      <c r="I293" s="23">
        <f t="shared" si="8"/>
        <v>66.88625694646232</v>
      </c>
      <c r="J293" s="40">
        <f t="shared" si="9"/>
        <v>22.55640065325605</v>
      </c>
    </row>
    <row r="294" spans="1:10" ht="15">
      <c r="A294" s="44"/>
      <c r="B294" s="17">
        <v>44084</v>
      </c>
      <c r="C294" s="18" t="s">
        <v>272</v>
      </c>
      <c r="D294" s="19">
        <v>3964.42515819789</v>
      </c>
      <c r="E294" s="20">
        <v>1255</v>
      </c>
      <c r="F294" s="21">
        <v>162</v>
      </c>
      <c r="G294" s="20">
        <v>5381.42515819789</v>
      </c>
      <c r="H294" s="22">
        <v>8970.5</v>
      </c>
      <c r="I294" s="23">
        <f t="shared" si="8"/>
        <v>59.99024756923126</v>
      </c>
      <c r="J294" s="40">
        <f t="shared" si="9"/>
        <v>26.33131481613914</v>
      </c>
    </row>
    <row r="295" spans="1:10" ht="15">
      <c r="A295" s="45"/>
      <c r="B295" s="24">
        <v>44085</v>
      </c>
      <c r="C295" s="25" t="s">
        <v>583</v>
      </c>
      <c r="D295" s="26">
        <v>2714.99130585896</v>
      </c>
      <c r="E295" s="27">
        <v>1014.5</v>
      </c>
      <c r="F295" s="28">
        <v>117</v>
      </c>
      <c r="G295" s="27">
        <v>3846.49130585896</v>
      </c>
      <c r="H295" s="29">
        <v>8111.5</v>
      </c>
      <c r="I295" s="30">
        <f t="shared" si="8"/>
        <v>47.42022197939912</v>
      </c>
      <c r="J295" s="41">
        <f t="shared" si="9"/>
        <v>29.41641901741735</v>
      </c>
    </row>
    <row r="296" spans="1:10" ht="15" customHeight="1">
      <c r="A296" s="43" t="s">
        <v>286</v>
      </c>
      <c r="B296" s="17">
        <v>45035</v>
      </c>
      <c r="C296" s="18" t="s">
        <v>286</v>
      </c>
      <c r="D296" s="19">
        <v>7635.43242749101</v>
      </c>
      <c r="E296" s="20">
        <v>1223.5</v>
      </c>
      <c r="F296" s="21">
        <v>91.5</v>
      </c>
      <c r="G296" s="20">
        <v>8950.43242749101</v>
      </c>
      <c r="H296" s="22">
        <v>9916.5</v>
      </c>
      <c r="I296" s="23">
        <f t="shared" si="8"/>
        <v>90.2579783945042</v>
      </c>
      <c r="J296" s="40">
        <f t="shared" si="9"/>
        <v>14.692027571327316</v>
      </c>
    </row>
    <row r="297" spans="1:10" ht="15" customHeight="1">
      <c r="A297" s="44"/>
      <c r="B297" s="17">
        <v>45041</v>
      </c>
      <c r="C297" s="18" t="s">
        <v>287</v>
      </c>
      <c r="D297" s="19">
        <v>4342.98022618172</v>
      </c>
      <c r="E297" s="20">
        <v>648</v>
      </c>
      <c r="F297" s="21">
        <v>56</v>
      </c>
      <c r="G297" s="20">
        <v>5046.98022618172</v>
      </c>
      <c r="H297" s="22">
        <v>8095</v>
      </c>
      <c r="I297" s="23">
        <f t="shared" si="8"/>
        <v>62.34688358470315</v>
      </c>
      <c r="J297" s="40">
        <f t="shared" si="9"/>
        <v>13.948935174105277</v>
      </c>
    </row>
    <row r="298" spans="1:10" ht="15">
      <c r="A298" s="44"/>
      <c r="B298" s="17">
        <v>45059</v>
      </c>
      <c r="C298" s="18" t="s">
        <v>288</v>
      </c>
      <c r="D298" s="19">
        <v>1147.12713184959</v>
      </c>
      <c r="E298" s="20">
        <v>570</v>
      </c>
      <c r="F298" s="21">
        <v>54.5</v>
      </c>
      <c r="G298" s="20">
        <v>1771.62713184959</v>
      </c>
      <c r="H298" s="22">
        <v>4602</v>
      </c>
      <c r="I298" s="23">
        <f t="shared" si="8"/>
        <v>38.49689552041699</v>
      </c>
      <c r="J298" s="40">
        <f t="shared" si="9"/>
        <v>35.250081056729925</v>
      </c>
    </row>
    <row r="299" spans="1:10" ht="15">
      <c r="A299" s="44"/>
      <c r="B299" s="17">
        <v>45060</v>
      </c>
      <c r="C299" s="18" t="s">
        <v>289</v>
      </c>
      <c r="D299" s="19">
        <v>669.614785515275</v>
      </c>
      <c r="E299" s="20">
        <v>301.5</v>
      </c>
      <c r="F299" s="21">
        <v>30.5</v>
      </c>
      <c r="G299" s="20">
        <v>1001.614785515275</v>
      </c>
      <c r="H299" s="22">
        <v>2080</v>
      </c>
      <c r="I299" s="23">
        <f t="shared" si="8"/>
        <v>48.15455699592668</v>
      </c>
      <c r="J299" s="40">
        <f t="shared" si="9"/>
        <v>33.14647555139719</v>
      </c>
    </row>
    <row r="300" spans="1:10" ht="15">
      <c r="A300" s="44"/>
      <c r="B300" s="17">
        <v>45061</v>
      </c>
      <c r="C300" s="18" t="s">
        <v>290</v>
      </c>
      <c r="D300" s="19">
        <v>451.409074023638</v>
      </c>
      <c r="E300" s="20">
        <v>343.5</v>
      </c>
      <c r="F300" s="21">
        <v>36.5</v>
      </c>
      <c r="G300" s="20">
        <v>831.409074023638</v>
      </c>
      <c r="H300" s="22">
        <v>2028.5</v>
      </c>
      <c r="I300" s="23">
        <f t="shared" si="8"/>
        <v>40.98639753628977</v>
      </c>
      <c r="J300" s="40">
        <f t="shared" si="9"/>
        <v>45.70553917110558</v>
      </c>
    </row>
    <row r="301" spans="1:10" ht="15">
      <c r="A301" s="44"/>
      <c r="B301" s="17">
        <v>45062</v>
      </c>
      <c r="C301" s="18" t="s">
        <v>291</v>
      </c>
      <c r="D301" s="19">
        <v>159.495462276041</v>
      </c>
      <c r="E301" s="20">
        <v>96.5</v>
      </c>
      <c r="F301" s="21">
        <v>12</v>
      </c>
      <c r="G301" s="20">
        <v>267.995462276041</v>
      </c>
      <c r="H301" s="22">
        <v>573</v>
      </c>
      <c r="I301" s="23">
        <f t="shared" si="8"/>
        <v>46.77058678464939</v>
      </c>
      <c r="J301" s="40">
        <f t="shared" si="9"/>
        <v>40.48576012389445</v>
      </c>
    </row>
    <row r="302" spans="1:10" ht="15">
      <c r="A302" s="44"/>
      <c r="B302" s="17">
        <v>45063</v>
      </c>
      <c r="C302" s="18" t="s">
        <v>292</v>
      </c>
      <c r="D302" s="19">
        <v>361.182918571676</v>
      </c>
      <c r="E302" s="20">
        <v>245</v>
      </c>
      <c r="F302" s="21">
        <v>25.5</v>
      </c>
      <c r="G302" s="20">
        <v>631.682918571676</v>
      </c>
      <c r="H302" s="22">
        <v>2059.5</v>
      </c>
      <c r="I302" s="23">
        <f t="shared" si="8"/>
        <v>30.671663926762616</v>
      </c>
      <c r="J302" s="40">
        <f t="shared" si="9"/>
        <v>42.822117243828366</v>
      </c>
    </row>
    <row r="303" spans="1:10" ht="15">
      <c r="A303" s="44"/>
      <c r="B303" s="17">
        <v>45064</v>
      </c>
      <c r="C303" s="18" t="s">
        <v>293</v>
      </c>
      <c r="D303" s="19">
        <v>550.162901797179</v>
      </c>
      <c r="E303" s="20">
        <v>323</v>
      </c>
      <c r="F303" s="21">
        <v>35.5</v>
      </c>
      <c r="G303" s="20">
        <v>908.662901797179</v>
      </c>
      <c r="H303" s="22">
        <v>1957.5</v>
      </c>
      <c r="I303" s="23">
        <f t="shared" si="8"/>
        <v>46.4195607559223</v>
      </c>
      <c r="J303" s="40">
        <f t="shared" si="9"/>
        <v>39.4535750596782</v>
      </c>
    </row>
    <row r="304" spans="1:10" ht="15">
      <c r="A304" s="44"/>
      <c r="B304" s="17">
        <v>45065</v>
      </c>
      <c r="C304" s="18" t="s">
        <v>294</v>
      </c>
      <c r="D304" s="19">
        <v>625.331325053036</v>
      </c>
      <c r="E304" s="20">
        <v>394.5</v>
      </c>
      <c r="F304" s="21">
        <v>29.5</v>
      </c>
      <c r="G304" s="20">
        <v>1049.331325053036</v>
      </c>
      <c r="H304" s="22">
        <v>2621.5</v>
      </c>
      <c r="I304" s="23">
        <f t="shared" si="8"/>
        <v>40.0278971982848</v>
      </c>
      <c r="J304" s="40">
        <f t="shared" si="9"/>
        <v>40.406684702619536</v>
      </c>
    </row>
    <row r="305" spans="1:10" ht="15">
      <c r="A305" s="45"/>
      <c r="B305" s="24">
        <v>45068</v>
      </c>
      <c r="C305" s="25" t="s">
        <v>584</v>
      </c>
      <c r="D305" s="26">
        <v>1421.68089333199</v>
      </c>
      <c r="E305" s="27">
        <v>797.5</v>
      </c>
      <c r="F305" s="28">
        <v>90.5</v>
      </c>
      <c r="G305" s="27">
        <v>2309.68089333199</v>
      </c>
      <c r="H305" s="29">
        <v>5028</v>
      </c>
      <c r="I305" s="30">
        <f t="shared" si="8"/>
        <v>45.936374171280626</v>
      </c>
      <c r="J305" s="41">
        <f t="shared" si="9"/>
        <v>38.44686954650926</v>
      </c>
    </row>
    <row r="306" spans="1:10" ht="15" customHeight="1">
      <c r="A306" s="43" t="s">
        <v>295</v>
      </c>
      <c r="B306" s="17">
        <v>46003</v>
      </c>
      <c r="C306" s="18" t="s">
        <v>296</v>
      </c>
      <c r="D306" s="19">
        <v>8294.0196962438</v>
      </c>
      <c r="E306" s="20">
        <v>1667</v>
      </c>
      <c r="F306" s="21">
        <v>161.5</v>
      </c>
      <c r="G306" s="20">
        <v>10122.5196962438</v>
      </c>
      <c r="H306" s="22">
        <v>15219.5</v>
      </c>
      <c r="I306" s="23">
        <f t="shared" si="8"/>
        <v>66.5101987334919</v>
      </c>
      <c r="J306" s="40">
        <f t="shared" si="9"/>
        <v>18.06368428878936</v>
      </c>
    </row>
    <row r="307" spans="1:10" ht="15">
      <c r="A307" s="44"/>
      <c r="B307" s="17">
        <v>46013</v>
      </c>
      <c r="C307" s="18" t="s">
        <v>297</v>
      </c>
      <c r="D307" s="19">
        <v>1408.85606465275</v>
      </c>
      <c r="E307" s="20">
        <v>563.5</v>
      </c>
      <c r="F307" s="21">
        <v>57</v>
      </c>
      <c r="G307" s="20">
        <v>2029.35606465275</v>
      </c>
      <c r="H307" s="22">
        <v>5233</v>
      </c>
      <c r="I307" s="23">
        <f t="shared" si="8"/>
        <v>38.779974482185175</v>
      </c>
      <c r="J307" s="40">
        <f t="shared" si="9"/>
        <v>30.576201525589635</v>
      </c>
    </row>
    <row r="308" spans="1:10" ht="15">
      <c r="A308" s="44"/>
      <c r="B308" s="17">
        <v>46014</v>
      </c>
      <c r="C308" s="18" t="s">
        <v>298</v>
      </c>
      <c r="D308" s="19">
        <v>7815.89322488467</v>
      </c>
      <c r="E308" s="20">
        <v>1300</v>
      </c>
      <c r="F308" s="21">
        <v>106</v>
      </c>
      <c r="G308" s="20">
        <v>9221.89322488467</v>
      </c>
      <c r="H308" s="22">
        <v>13434.5</v>
      </c>
      <c r="I308" s="23">
        <f t="shared" si="8"/>
        <v>68.64336763470669</v>
      </c>
      <c r="J308" s="40">
        <f t="shared" si="9"/>
        <v>15.246327036253268</v>
      </c>
    </row>
    <row r="309" spans="1:10" ht="15">
      <c r="A309" s="44"/>
      <c r="B309" s="17">
        <v>46020</v>
      </c>
      <c r="C309" s="18" t="s">
        <v>585</v>
      </c>
      <c r="D309" s="19">
        <v>1557.92321832685</v>
      </c>
      <c r="E309" s="20">
        <v>733</v>
      </c>
      <c r="F309" s="21">
        <v>69.5</v>
      </c>
      <c r="G309" s="20">
        <v>2360.42321832685</v>
      </c>
      <c r="H309" s="22">
        <v>6205</v>
      </c>
      <c r="I309" s="23">
        <f t="shared" si="8"/>
        <v>38.04066427601692</v>
      </c>
      <c r="J309" s="40">
        <f t="shared" si="9"/>
        <v>33.99814040843234</v>
      </c>
    </row>
    <row r="310" spans="1:10" ht="15">
      <c r="A310" s="44"/>
      <c r="B310" s="17">
        <v>46021</v>
      </c>
      <c r="C310" s="18" t="s">
        <v>295</v>
      </c>
      <c r="D310" s="19">
        <v>18708.2623608123</v>
      </c>
      <c r="E310" s="20">
        <v>2330.5</v>
      </c>
      <c r="F310" s="21">
        <v>169</v>
      </c>
      <c r="G310" s="20">
        <v>21207.7623608123</v>
      </c>
      <c r="H310" s="22">
        <v>24780.5</v>
      </c>
      <c r="I310" s="23">
        <f t="shared" si="8"/>
        <v>85.58246347253808</v>
      </c>
      <c r="J310" s="40">
        <f t="shared" si="9"/>
        <v>11.785778987313513</v>
      </c>
    </row>
    <row r="311" spans="1:10" ht="15">
      <c r="A311" s="44"/>
      <c r="B311" s="17">
        <v>46024</v>
      </c>
      <c r="C311" s="18" t="s">
        <v>299</v>
      </c>
      <c r="D311" s="19">
        <v>1374.32297282686</v>
      </c>
      <c r="E311" s="20">
        <v>663.5</v>
      </c>
      <c r="F311" s="21">
        <v>60</v>
      </c>
      <c r="G311" s="20">
        <v>2097.8229728268598</v>
      </c>
      <c r="H311" s="22">
        <v>5973.5</v>
      </c>
      <c r="I311" s="23">
        <f t="shared" si="8"/>
        <v>35.11882435468084</v>
      </c>
      <c r="J311" s="40">
        <f t="shared" si="9"/>
        <v>34.488134097657856</v>
      </c>
    </row>
    <row r="312" spans="1:10" ht="15">
      <c r="A312" s="45"/>
      <c r="B312" s="24">
        <v>46025</v>
      </c>
      <c r="C312" s="25" t="s">
        <v>300</v>
      </c>
      <c r="D312" s="26">
        <v>4266.88152142684</v>
      </c>
      <c r="E312" s="27">
        <v>1063</v>
      </c>
      <c r="F312" s="28">
        <v>63.5</v>
      </c>
      <c r="G312" s="27">
        <v>5393.38152142684</v>
      </c>
      <c r="H312" s="29">
        <v>9535.5</v>
      </c>
      <c r="I312" s="30">
        <f t="shared" si="8"/>
        <v>56.56107725265418</v>
      </c>
      <c r="J312" s="41">
        <f t="shared" si="9"/>
        <v>20.886710786630573</v>
      </c>
    </row>
    <row r="313" spans="1:10" ht="15" customHeight="1">
      <c r="A313" s="43" t="s">
        <v>301</v>
      </c>
      <c r="B313" s="17">
        <v>51004</v>
      </c>
      <c r="C313" s="18" t="s">
        <v>301</v>
      </c>
      <c r="D313" s="19">
        <v>5555.05084952379</v>
      </c>
      <c r="E313" s="20">
        <v>862.5</v>
      </c>
      <c r="F313" s="21">
        <v>109.5</v>
      </c>
      <c r="G313" s="20">
        <v>6527.05084952379</v>
      </c>
      <c r="H313" s="22">
        <v>9612</v>
      </c>
      <c r="I313" s="23">
        <f t="shared" si="8"/>
        <v>67.90523147652715</v>
      </c>
      <c r="J313" s="40">
        <f t="shared" si="9"/>
        <v>14.891871113137054</v>
      </c>
    </row>
    <row r="314" spans="1:10" ht="15">
      <c r="A314" s="44"/>
      <c r="B314" s="17">
        <v>51008</v>
      </c>
      <c r="C314" s="18" t="s">
        <v>302</v>
      </c>
      <c r="D314" s="19">
        <v>1188.95297004891</v>
      </c>
      <c r="E314" s="20">
        <v>438.5</v>
      </c>
      <c r="F314" s="21">
        <v>38</v>
      </c>
      <c r="G314" s="20">
        <v>1665.45297004891</v>
      </c>
      <c r="H314" s="22">
        <v>4600</v>
      </c>
      <c r="I314" s="23">
        <f t="shared" si="8"/>
        <v>36.20549934888935</v>
      </c>
      <c r="J314" s="40">
        <f t="shared" si="9"/>
        <v>28.610834924147184</v>
      </c>
    </row>
    <row r="315" spans="1:10" ht="15">
      <c r="A315" s="44"/>
      <c r="B315" s="17">
        <v>51009</v>
      </c>
      <c r="C315" s="18" t="s">
        <v>303</v>
      </c>
      <c r="D315" s="19">
        <v>684.439185301057</v>
      </c>
      <c r="E315" s="20">
        <v>343</v>
      </c>
      <c r="F315" s="21">
        <v>39</v>
      </c>
      <c r="G315" s="20">
        <v>1066.439185301057</v>
      </c>
      <c r="H315" s="22">
        <v>3903</v>
      </c>
      <c r="I315" s="23">
        <f t="shared" si="8"/>
        <v>27.323576359237943</v>
      </c>
      <c r="J315" s="40">
        <f t="shared" si="9"/>
        <v>35.82013913828204</v>
      </c>
    </row>
    <row r="316" spans="1:10" ht="15">
      <c r="A316" s="44"/>
      <c r="B316" s="17">
        <v>51012</v>
      </c>
      <c r="C316" s="18" t="s">
        <v>304</v>
      </c>
      <c r="D316" s="19">
        <v>591.691414703394</v>
      </c>
      <c r="E316" s="20">
        <v>119</v>
      </c>
      <c r="F316" s="21">
        <v>19.5</v>
      </c>
      <c r="G316" s="20">
        <v>730.191414703394</v>
      </c>
      <c r="H316" s="22">
        <v>1239.5</v>
      </c>
      <c r="I316" s="23">
        <f t="shared" si="8"/>
        <v>58.91015850773651</v>
      </c>
      <c r="J316" s="40">
        <f t="shared" si="9"/>
        <v>18.967629201208716</v>
      </c>
    </row>
    <row r="317" spans="1:10" ht="12.75" customHeight="1">
      <c r="A317" s="44"/>
      <c r="B317" s="17">
        <v>51014</v>
      </c>
      <c r="C317" s="18" t="s">
        <v>305</v>
      </c>
      <c r="D317" s="19">
        <v>629.79847338074</v>
      </c>
      <c r="E317" s="20">
        <v>225</v>
      </c>
      <c r="F317" s="21">
        <v>35.5</v>
      </c>
      <c r="G317" s="20">
        <v>890.29847338074</v>
      </c>
      <c r="H317" s="22">
        <v>2238</v>
      </c>
      <c r="I317" s="23">
        <f t="shared" si="8"/>
        <v>39.78098629940751</v>
      </c>
      <c r="J317" s="40">
        <f t="shared" si="9"/>
        <v>29.259850239976327</v>
      </c>
    </row>
    <row r="318" spans="1:10" ht="15">
      <c r="A318" s="44"/>
      <c r="B318" s="17">
        <v>51017</v>
      </c>
      <c r="C318" s="18" t="s">
        <v>306</v>
      </c>
      <c r="D318" s="19">
        <v>259.783617546538</v>
      </c>
      <c r="E318" s="20">
        <v>261.5</v>
      </c>
      <c r="F318" s="21">
        <v>25.5</v>
      </c>
      <c r="G318" s="20">
        <v>546.7836175465379</v>
      </c>
      <c r="H318" s="22">
        <v>1862.5</v>
      </c>
      <c r="I318" s="23">
        <f t="shared" si="8"/>
        <v>29.357509666928213</v>
      </c>
      <c r="J318" s="40">
        <f t="shared" si="9"/>
        <v>52.488770839146945</v>
      </c>
    </row>
    <row r="319" spans="1:10" ht="15">
      <c r="A319" s="44"/>
      <c r="B319" s="17">
        <v>51019</v>
      </c>
      <c r="C319" s="18" t="s">
        <v>307</v>
      </c>
      <c r="D319" s="19">
        <v>385.101120212202</v>
      </c>
      <c r="E319" s="20">
        <v>128</v>
      </c>
      <c r="F319" s="21">
        <v>19</v>
      </c>
      <c r="G319" s="20">
        <v>532.101120212202</v>
      </c>
      <c r="H319" s="22">
        <v>1066.5</v>
      </c>
      <c r="I319" s="23">
        <f t="shared" si="8"/>
        <v>49.892275687970184</v>
      </c>
      <c r="J319" s="40">
        <f t="shared" si="9"/>
        <v>27.626327856888626</v>
      </c>
    </row>
    <row r="320" spans="1:10" ht="15">
      <c r="A320" s="44"/>
      <c r="B320" s="17">
        <v>51065</v>
      </c>
      <c r="C320" s="18" t="s">
        <v>308</v>
      </c>
      <c r="D320" s="19">
        <v>1077.45315919892</v>
      </c>
      <c r="E320" s="20">
        <v>491</v>
      </c>
      <c r="F320" s="21">
        <v>65.5</v>
      </c>
      <c r="G320" s="20">
        <v>1633.95315919892</v>
      </c>
      <c r="H320" s="22">
        <v>3716</v>
      </c>
      <c r="I320" s="23">
        <f t="shared" si="8"/>
        <v>43.97075240040151</v>
      </c>
      <c r="J320" s="40">
        <f t="shared" si="9"/>
        <v>34.05850387246326</v>
      </c>
    </row>
    <row r="321" spans="1:10" ht="15">
      <c r="A321" s="44"/>
      <c r="B321" s="17">
        <v>51067</v>
      </c>
      <c r="C321" s="18" t="s">
        <v>339</v>
      </c>
      <c r="D321" s="19">
        <v>1654.7800054579</v>
      </c>
      <c r="E321" s="20">
        <v>415</v>
      </c>
      <c r="F321" s="21">
        <v>40</v>
      </c>
      <c r="G321" s="20">
        <v>2109.7800054579</v>
      </c>
      <c r="H321" s="22">
        <v>4618.5</v>
      </c>
      <c r="I321" s="23">
        <f t="shared" si="8"/>
        <v>45.6810653991101</v>
      </c>
      <c r="J321" s="40">
        <f t="shared" si="9"/>
        <v>21.566229598485943</v>
      </c>
    </row>
    <row r="322" spans="1:10" ht="15">
      <c r="A322" s="44"/>
      <c r="B322" s="17">
        <v>51068</v>
      </c>
      <c r="C322" s="18" t="s">
        <v>343</v>
      </c>
      <c r="D322" s="19">
        <v>506.205966776115</v>
      </c>
      <c r="E322" s="20">
        <v>336</v>
      </c>
      <c r="F322" s="21">
        <v>37</v>
      </c>
      <c r="G322" s="20">
        <v>879.205966776115</v>
      </c>
      <c r="H322" s="22">
        <v>2674.5</v>
      </c>
      <c r="I322" s="23">
        <f t="shared" si="8"/>
        <v>32.87365738553431</v>
      </c>
      <c r="J322" s="40">
        <f t="shared" si="9"/>
        <v>42.42464383717978</v>
      </c>
    </row>
    <row r="323" spans="1:10" ht="15">
      <c r="A323" s="45"/>
      <c r="B323" s="24">
        <v>51069</v>
      </c>
      <c r="C323" s="25" t="s">
        <v>341</v>
      </c>
      <c r="D323" s="26">
        <v>2347.73337298475</v>
      </c>
      <c r="E323" s="27">
        <v>542.5</v>
      </c>
      <c r="F323" s="28">
        <v>55</v>
      </c>
      <c r="G323" s="27">
        <v>2945.23337298475</v>
      </c>
      <c r="H323" s="29">
        <v>5965.5</v>
      </c>
      <c r="I323" s="30">
        <f t="shared" si="8"/>
        <v>49.37110674687369</v>
      </c>
      <c r="J323" s="41">
        <f t="shared" si="9"/>
        <v>20.287017167487928</v>
      </c>
    </row>
    <row r="324" spans="1:10" ht="15" customHeight="1">
      <c r="A324" s="43" t="s">
        <v>309</v>
      </c>
      <c r="B324" s="17">
        <v>52010</v>
      </c>
      <c r="C324" s="18" t="s">
        <v>310</v>
      </c>
      <c r="D324" s="19">
        <v>1038.1702632937</v>
      </c>
      <c r="E324" s="20">
        <v>386</v>
      </c>
      <c r="F324" s="21">
        <v>40.5</v>
      </c>
      <c r="G324" s="20">
        <v>1464.6702632937</v>
      </c>
      <c r="H324" s="22">
        <v>4788.5</v>
      </c>
      <c r="I324" s="23">
        <f t="shared" si="8"/>
        <v>30.587245761589223</v>
      </c>
      <c r="J324" s="40">
        <f t="shared" si="9"/>
        <v>29.119182022641844</v>
      </c>
    </row>
    <row r="325" spans="1:10" ht="15">
      <c r="A325" s="44"/>
      <c r="B325" s="17">
        <v>52011</v>
      </c>
      <c r="C325" s="18" t="s">
        <v>309</v>
      </c>
      <c r="D325" s="19">
        <v>40688.8349707123</v>
      </c>
      <c r="E325" s="20">
        <v>3626.5</v>
      </c>
      <c r="F325" s="21">
        <v>358.5</v>
      </c>
      <c r="G325" s="20">
        <v>44673.8349707123</v>
      </c>
      <c r="H325" s="22">
        <v>63787</v>
      </c>
      <c r="I325" s="23">
        <f t="shared" si="8"/>
        <v>70.03595555632386</v>
      </c>
      <c r="J325" s="40">
        <f t="shared" si="9"/>
        <v>8.920210236288254</v>
      </c>
    </row>
    <row r="326" spans="1:10" ht="15">
      <c r="A326" s="44"/>
      <c r="B326" s="17">
        <v>52012</v>
      </c>
      <c r="C326" s="18" t="s">
        <v>311</v>
      </c>
      <c r="D326" s="19">
        <v>3570.36877072338</v>
      </c>
      <c r="E326" s="20">
        <v>670</v>
      </c>
      <c r="F326" s="21">
        <v>73</v>
      </c>
      <c r="G326" s="20">
        <v>4313.36877072338</v>
      </c>
      <c r="H326" s="22">
        <v>11312</v>
      </c>
      <c r="I326" s="23">
        <f t="shared" si="8"/>
        <v>38.13091204670598</v>
      </c>
      <c r="J326" s="40">
        <f t="shared" si="9"/>
        <v>17.225515356884127</v>
      </c>
    </row>
    <row r="327" spans="1:10" ht="15">
      <c r="A327" s="44"/>
      <c r="B327" s="17">
        <v>52015</v>
      </c>
      <c r="C327" s="18" t="s">
        <v>312</v>
      </c>
      <c r="D327" s="19">
        <v>2634.89342045314</v>
      </c>
      <c r="E327" s="20">
        <v>709.5</v>
      </c>
      <c r="F327" s="21">
        <v>74</v>
      </c>
      <c r="G327" s="20">
        <v>3418.39342045314</v>
      </c>
      <c r="H327" s="22">
        <v>10068</v>
      </c>
      <c r="I327" s="23">
        <f t="shared" si="8"/>
        <v>33.95305344113171</v>
      </c>
      <c r="J327" s="40">
        <f t="shared" si="9"/>
        <v>22.92012368477294</v>
      </c>
    </row>
    <row r="328" spans="1:10" ht="15">
      <c r="A328" s="44"/>
      <c r="B328" s="17">
        <v>52018</v>
      </c>
      <c r="C328" s="18" t="s">
        <v>313</v>
      </c>
      <c r="D328" s="19">
        <v>573.461809484244</v>
      </c>
      <c r="E328" s="20">
        <v>154</v>
      </c>
      <c r="F328" s="21">
        <v>29</v>
      </c>
      <c r="G328" s="20">
        <v>756.461809484244</v>
      </c>
      <c r="H328" s="22">
        <v>3584</v>
      </c>
      <c r="I328" s="23">
        <f t="shared" si="8"/>
        <v>21.1066353092702</v>
      </c>
      <c r="J328" s="40">
        <f t="shared" si="9"/>
        <v>24.191571564567084</v>
      </c>
    </row>
    <row r="329" spans="1:10" ht="15">
      <c r="A329" s="44"/>
      <c r="B329" s="17">
        <v>52021</v>
      </c>
      <c r="C329" s="18" t="s">
        <v>314</v>
      </c>
      <c r="D329" s="19">
        <v>3821.32187297928</v>
      </c>
      <c r="E329" s="20">
        <v>656</v>
      </c>
      <c r="F329" s="21">
        <v>62.5</v>
      </c>
      <c r="G329" s="20">
        <v>4539.821872979281</v>
      </c>
      <c r="H329" s="22">
        <v>7461.5</v>
      </c>
      <c r="I329" s="23">
        <f t="shared" si="8"/>
        <v>60.84328718058407</v>
      </c>
      <c r="J329" s="40">
        <f t="shared" si="9"/>
        <v>15.826612146975732</v>
      </c>
    </row>
    <row r="330" spans="1:10" ht="15">
      <c r="A330" s="44"/>
      <c r="B330" s="17">
        <v>52022</v>
      </c>
      <c r="C330" s="18" t="s">
        <v>315</v>
      </c>
      <c r="D330" s="19">
        <v>1276.30484853229</v>
      </c>
      <c r="E330" s="20">
        <v>439.5</v>
      </c>
      <c r="F330" s="21">
        <v>48.5</v>
      </c>
      <c r="G330" s="20">
        <v>1764.30484853229</v>
      </c>
      <c r="H330" s="22">
        <v>5832.5</v>
      </c>
      <c r="I330" s="23">
        <f aca="true" t="shared" si="10" ref="I330:I393">G330/H330*100</f>
        <v>30.249547338744794</v>
      </c>
      <c r="J330" s="40">
        <f aca="true" t="shared" si="11" ref="J330:J393">(E330+F330)/G330*100</f>
        <v>27.65961905086658</v>
      </c>
    </row>
    <row r="331" spans="1:10" ht="15">
      <c r="A331" s="44"/>
      <c r="B331" s="17">
        <v>52025</v>
      </c>
      <c r="C331" s="18" t="s">
        <v>316</v>
      </c>
      <c r="D331" s="19">
        <v>1716.63039840733</v>
      </c>
      <c r="E331" s="20">
        <v>573.5</v>
      </c>
      <c r="F331" s="21">
        <v>33.5</v>
      </c>
      <c r="G331" s="20">
        <v>2323.63039840733</v>
      </c>
      <c r="H331" s="22">
        <v>3979</v>
      </c>
      <c r="I331" s="23">
        <f t="shared" si="10"/>
        <v>58.39734602682408</v>
      </c>
      <c r="J331" s="40">
        <f t="shared" si="11"/>
        <v>26.122915262945938</v>
      </c>
    </row>
    <row r="332" spans="1:10" ht="15">
      <c r="A332" s="44"/>
      <c r="B332" s="17">
        <v>52048</v>
      </c>
      <c r="C332" s="18" t="s">
        <v>318</v>
      </c>
      <c r="D332" s="19">
        <v>2745.83522088382</v>
      </c>
      <c r="E332" s="20">
        <v>381</v>
      </c>
      <c r="F332" s="21">
        <v>31</v>
      </c>
      <c r="G332" s="20">
        <v>3157.83522088382</v>
      </c>
      <c r="H332" s="22">
        <v>3166</v>
      </c>
      <c r="I332" s="23">
        <f t="shared" si="10"/>
        <v>99.74211057750537</v>
      </c>
      <c r="J332" s="40">
        <f t="shared" si="11"/>
        <v>13.04691255817613</v>
      </c>
    </row>
    <row r="333" spans="1:10" ht="15">
      <c r="A333" s="44"/>
      <c r="B333" s="17">
        <v>52055</v>
      </c>
      <c r="C333" s="18" t="s">
        <v>319</v>
      </c>
      <c r="D333" s="19">
        <v>943.09300851113</v>
      </c>
      <c r="E333" s="20">
        <v>557.5</v>
      </c>
      <c r="F333" s="21">
        <v>59.5</v>
      </c>
      <c r="G333" s="20">
        <v>1560.09300851113</v>
      </c>
      <c r="H333" s="22">
        <v>5698.5</v>
      </c>
      <c r="I333" s="23">
        <f t="shared" si="10"/>
        <v>27.37725732229762</v>
      </c>
      <c r="J333" s="40">
        <f t="shared" si="11"/>
        <v>39.54892411118694</v>
      </c>
    </row>
    <row r="334" spans="1:10" ht="15">
      <c r="A334" s="44"/>
      <c r="B334" s="17">
        <v>52074</v>
      </c>
      <c r="C334" s="18" t="s">
        <v>321</v>
      </c>
      <c r="D334" s="19">
        <v>619.903450572528</v>
      </c>
      <c r="E334" s="20">
        <v>311</v>
      </c>
      <c r="F334" s="21">
        <v>34.5</v>
      </c>
      <c r="G334" s="20">
        <v>965.403450572528</v>
      </c>
      <c r="H334" s="22">
        <v>3600</v>
      </c>
      <c r="I334" s="23">
        <f t="shared" si="10"/>
        <v>26.81676251590355</v>
      </c>
      <c r="J334" s="40">
        <f t="shared" si="11"/>
        <v>35.78814637497958</v>
      </c>
    </row>
    <row r="335" spans="1:10" ht="15">
      <c r="A335" s="45"/>
      <c r="B335" s="24">
        <v>52075</v>
      </c>
      <c r="C335" s="25" t="s">
        <v>322</v>
      </c>
      <c r="D335" s="26">
        <v>1308.84096607587</v>
      </c>
      <c r="E335" s="27">
        <v>375.5</v>
      </c>
      <c r="F335" s="28">
        <v>40</v>
      </c>
      <c r="G335" s="27">
        <v>1724.34096607587</v>
      </c>
      <c r="H335" s="29">
        <v>3051</v>
      </c>
      <c r="I335" s="30">
        <f t="shared" si="10"/>
        <v>56.51723913719666</v>
      </c>
      <c r="J335" s="41">
        <f t="shared" si="11"/>
        <v>24.0961624281052</v>
      </c>
    </row>
    <row r="336" spans="1:10" ht="15" customHeight="1">
      <c r="A336" s="43" t="s">
        <v>323</v>
      </c>
      <c r="B336" s="17">
        <v>53014</v>
      </c>
      <c r="C336" s="18" t="s">
        <v>324</v>
      </c>
      <c r="D336" s="19">
        <v>3274.7607143292</v>
      </c>
      <c r="E336" s="20">
        <v>364</v>
      </c>
      <c r="F336" s="21">
        <v>37.5</v>
      </c>
      <c r="G336" s="20">
        <v>3676.2607143292</v>
      </c>
      <c r="H336" s="22">
        <v>6485</v>
      </c>
      <c r="I336" s="23">
        <f t="shared" si="10"/>
        <v>56.68867716775944</v>
      </c>
      <c r="J336" s="40">
        <f t="shared" si="11"/>
        <v>10.921423457129888</v>
      </c>
    </row>
    <row r="337" spans="1:10" ht="15">
      <c r="A337" s="44"/>
      <c r="B337" s="17">
        <v>53020</v>
      </c>
      <c r="C337" s="18" t="s">
        <v>325</v>
      </c>
      <c r="D337" s="19">
        <v>1664.21989595064</v>
      </c>
      <c r="E337" s="20">
        <v>372.5</v>
      </c>
      <c r="F337" s="21">
        <v>40</v>
      </c>
      <c r="G337" s="20">
        <v>2076.71989595064</v>
      </c>
      <c r="H337" s="22">
        <v>5262.5</v>
      </c>
      <c r="I337" s="23">
        <f t="shared" si="10"/>
        <v>39.46261084941834</v>
      </c>
      <c r="J337" s="40">
        <f t="shared" si="11"/>
        <v>19.863054271513775</v>
      </c>
    </row>
    <row r="338" spans="1:10" ht="15">
      <c r="A338" s="44"/>
      <c r="B338" s="17">
        <v>53028</v>
      </c>
      <c r="C338" s="18" t="s">
        <v>326</v>
      </c>
      <c r="D338" s="19">
        <v>2277.61243981883</v>
      </c>
      <c r="E338" s="20">
        <v>476.5</v>
      </c>
      <c r="F338" s="21">
        <v>38.5</v>
      </c>
      <c r="G338" s="20">
        <v>2792.61243981883</v>
      </c>
      <c r="H338" s="22">
        <v>7035.5</v>
      </c>
      <c r="I338" s="23">
        <f t="shared" si="10"/>
        <v>39.693162388157624</v>
      </c>
      <c r="J338" s="40">
        <f t="shared" si="11"/>
        <v>18.44151349671029</v>
      </c>
    </row>
    <row r="339" spans="1:10" ht="15">
      <c r="A339" s="44"/>
      <c r="B339" s="17">
        <v>53039</v>
      </c>
      <c r="C339" s="18" t="s">
        <v>327</v>
      </c>
      <c r="D339" s="19">
        <v>371.539780594929</v>
      </c>
      <c r="E339" s="20">
        <v>186</v>
      </c>
      <c r="F339" s="21">
        <v>27</v>
      </c>
      <c r="G339" s="20">
        <v>584.539780594929</v>
      </c>
      <c r="H339" s="22">
        <v>2234.5</v>
      </c>
      <c r="I339" s="23">
        <f t="shared" si="10"/>
        <v>26.159757466767914</v>
      </c>
      <c r="J339" s="40">
        <f t="shared" si="11"/>
        <v>36.43892290499276</v>
      </c>
    </row>
    <row r="340" spans="1:10" ht="15">
      <c r="A340" s="44"/>
      <c r="B340" s="17">
        <v>53044</v>
      </c>
      <c r="C340" s="18" t="s">
        <v>328</v>
      </c>
      <c r="D340" s="19">
        <v>877.248500758836</v>
      </c>
      <c r="E340" s="20">
        <v>410.5</v>
      </c>
      <c r="F340" s="21">
        <v>42</v>
      </c>
      <c r="G340" s="20">
        <v>1329.7485007588361</v>
      </c>
      <c r="H340" s="22">
        <v>3529.5</v>
      </c>
      <c r="I340" s="23">
        <f t="shared" si="10"/>
        <v>37.67526563985936</v>
      </c>
      <c r="J340" s="40">
        <f t="shared" si="11"/>
        <v>34.02899117703654</v>
      </c>
    </row>
    <row r="341" spans="1:10" ht="15">
      <c r="A341" s="44"/>
      <c r="B341" s="17">
        <v>53046</v>
      </c>
      <c r="C341" s="18" t="s">
        <v>329</v>
      </c>
      <c r="D341" s="19">
        <v>209.19923659114</v>
      </c>
      <c r="E341" s="20">
        <v>156</v>
      </c>
      <c r="F341" s="21">
        <v>21.5</v>
      </c>
      <c r="G341" s="20">
        <v>386.69923659114</v>
      </c>
      <c r="H341" s="22">
        <v>1501.5</v>
      </c>
      <c r="I341" s="23">
        <f t="shared" si="10"/>
        <v>25.754194911164834</v>
      </c>
      <c r="J341" s="40">
        <f t="shared" si="11"/>
        <v>45.90130602912777</v>
      </c>
    </row>
    <row r="342" spans="1:10" ht="15">
      <c r="A342" s="44"/>
      <c r="B342" s="17">
        <v>53053</v>
      </c>
      <c r="C342" s="18" t="s">
        <v>323</v>
      </c>
      <c r="D342" s="19">
        <v>23388.2307626127</v>
      </c>
      <c r="E342" s="20">
        <v>2522</v>
      </c>
      <c r="F342" s="21">
        <v>173</v>
      </c>
      <c r="G342" s="20">
        <v>26083.2307626127</v>
      </c>
      <c r="H342" s="22">
        <v>31007.5</v>
      </c>
      <c r="I342" s="23">
        <f t="shared" si="10"/>
        <v>84.11910267713522</v>
      </c>
      <c r="J342" s="40">
        <f t="shared" si="11"/>
        <v>10.332309001624797</v>
      </c>
    </row>
    <row r="343" spans="1:10" ht="15">
      <c r="A343" s="44"/>
      <c r="B343" s="17">
        <v>53065</v>
      </c>
      <c r="C343" s="18" t="s">
        <v>330</v>
      </c>
      <c r="D343" s="19">
        <v>1470.00248305776</v>
      </c>
      <c r="E343" s="20">
        <v>329</v>
      </c>
      <c r="F343" s="21">
        <v>33.5</v>
      </c>
      <c r="G343" s="20">
        <v>1832.50248305776</v>
      </c>
      <c r="H343" s="22">
        <v>6108.5</v>
      </c>
      <c r="I343" s="23">
        <f t="shared" si="10"/>
        <v>29.999222117668168</v>
      </c>
      <c r="J343" s="40">
        <f t="shared" si="11"/>
        <v>19.781692158753494</v>
      </c>
    </row>
    <row r="344" spans="1:10" ht="15">
      <c r="A344" s="44"/>
      <c r="B344" s="17">
        <v>53068</v>
      </c>
      <c r="C344" s="18" t="s">
        <v>331</v>
      </c>
      <c r="D344" s="19">
        <v>613.09492460098</v>
      </c>
      <c r="E344" s="20">
        <v>151.5</v>
      </c>
      <c r="F344" s="21">
        <v>21</v>
      </c>
      <c r="G344" s="20">
        <v>785.59492460098</v>
      </c>
      <c r="H344" s="22">
        <v>2152.5</v>
      </c>
      <c r="I344" s="23">
        <f t="shared" si="10"/>
        <v>36.49686060864018</v>
      </c>
      <c r="J344" s="40">
        <f t="shared" si="11"/>
        <v>21.957881167271587</v>
      </c>
    </row>
    <row r="345" spans="1:10" ht="15">
      <c r="A345" s="44"/>
      <c r="B345" s="17">
        <v>53070</v>
      </c>
      <c r="C345" s="18" t="s">
        <v>586</v>
      </c>
      <c r="D345" s="19">
        <v>4233.50947965022</v>
      </c>
      <c r="E345" s="20">
        <v>656</v>
      </c>
      <c r="F345" s="21">
        <v>65.5</v>
      </c>
      <c r="G345" s="20">
        <v>4955.00947965022</v>
      </c>
      <c r="H345" s="22">
        <v>7450.5</v>
      </c>
      <c r="I345" s="23">
        <f t="shared" si="10"/>
        <v>66.50573088584953</v>
      </c>
      <c r="J345" s="40">
        <f t="shared" si="11"/>
        <v>14.561021587610194</v>
      </c>
    </row>
    <row r="346" spans="1:10" ht="15">
      <c r="A346" s="44"/>
      <c r="B346" s="17">
        <v>53082</v>
      </c>
      <c r="C346" s="18" t="s">
        <v>332</v>
      </c>
      <c r="D346" s="19">
        <v>1565.4191042097</v>
      </c>
      <c r="E346" s="20">
        <v>322.5</v>
      </c>
      <c r="F346" s="21">
        <v>36</v>
      </c>
      <c r="G346" s="20">
        <v>1923.9191042097</v>
      </c>
      <c r="H346" s="22">
        <v>6592</v>
      </c>
      <c r="I346" s="23">
        <f t="shared" si="10"/>
        <v>29.185666022598607</v>
      </c>
      <c r="J346" s="40">
        <f t="shared" si="11"/>
        <v>18.633839604564</v>
      </c>
    </row>
    <row r="347" spans="1:10" ht="15">
      <c r="A347" s="44"/>
      <c r="B347" s="17">
        <v>53083</v>
      </c>
      <c r="C347" s="18" t="s">
        <v>333</v>
      </c>
      <c r="D347" s="19">
        <v>337.068628242767</v>
      </c>
      <c r="E347" s="20">
        <v>222</v>
      </c>
      <c r="F347" s="21">
        <v>17</v>
      </c>
      <c r="G347" s="20">
        <v>576.068628242767</v>
      </c>
      <c r="H347" s="22">
        <v>1710.5</v>
      </c>
      <c r="I347" s="23">
        <f t="shared" si="10"/>
        <v>33.67837639536784</v>
      </c>
      <c r="J347" s="40">
        <f t="shared" si="11"/>
        <v>41.488112402343944</v>
      </c>
    </row>
    <row r="348" spans="1:10" ht="15">
      <c r="A348" s="45"/>
      <c r="B348" s="24">
        <v>53084</v>
      </c>
      <c r="C348" s="25" t="s">
        <v>334</v>
      </c>
      <c r="D348" s="26">
        <v>569.927988382285</v>
      </c>
      <c r="E348" s="27">
        <v>288.5</v>
      </c>
      <c r="F348" s="28">
        <v>25.5</v>
      </c>
      <c r="G348" s="27">
        <v>883.927988382285</v>
      </c>
      <c r="H348" s="29">
        <v>2586.5</v>
      </c>
      <c r="I348" s="30">
        <f t="shared" si="10"/>
        <v>34.17467575419621</v>
      </c>
      <c r="J348" s="41">
        <f t="shared" si="11"/>
        <v>35.523255754653164</v>
      </c>
    </row>
    <row r="349" spans="1:10" ht="15" customHeight="1">
      <c r="A349" s="43" t="s">
        <v>337</v>
      </c>
      <c r="B349" s="17">
        <v>55004</v>
      </c>
      <c r="C349" s="18" t="s">
        <v>338</v>
      </c>
      <c r="D349" s="19">
        <v>1605.05266693284</v>
      </c>
      <c r="E349" s="20">
        <v>703.5</v>
      </c>
      <c r="F349" s="21">
        <v>62.5</v>
      </c>
      <c r="G349" s="20">
        <v>2371.05266693284</v>
      </c>
      <c r="H349" s="22">
        <v>7332.5</v>
      </c>
      <c r="I349" s="23">
        <f t="shared" si="10"/>
        <v>32.33621093669063</v>
      </c>
      <c r="J349" s="40">
        <f t="shared" si="11"/>
        <v>32.30632582239882</v>
      </c>
    </row>
    <row r="350" spans="1:10" ht="15">
      <c r="A350" s="44"/>
      <c r="B350" s="17">
        <v>55035</v>
      </c>
      <c r="C350" s="18" t="s">
        <v>342</v>
      </c>
      <c r="D350" s="19">
        <v>648.064211619025</v>
      </c>
      <c r="E350" s="20">
        <v>333</v>
      </c>
      <c r="F350" s="21">
        <v>29.5</v>
      </c>
      <c r="G350" s="20">
        <v>1010.564211619025</v>
      </c>
      <c r="H350" s="22">
        <v>2772.5</v>
      </c>
      <c r="I350" s="23">
        <f t="shared" si="10"/>
        <v>36.44956579329215</v>
      </c>
      <c r="J350" s="40">
        <f t="shared" si="11"/>
        <v>35.87105063014638</v>
      </c>
    </row>
    <row r="351" spans="1:10" ht="15">
      <c r="A351" s="44"/>
      <c r="B351" s="17">
        <v>55040</v>
      </c>
      <c r="C351" s="18" t="s">
        <v>337</v>
      </c>
      <c r="D351" s="19">
        <v>4455.11725376708</v>
      </c>
      <c r="E351" s="20">
        <v>862</v>
      </c>
      <c r="F351" s="21">
        <v>93</v>
      </c>
      <c r="G351" s="20">
        <v>5410.11725376708</v>
      </c>
      <c r="H351" s="22">
        <v>9240</v>
      </c>
      <c r="I351" s="23">
        <f t="shared" si="10"/>
        <v>58.55105252994676</v>
      </c>
      <c r="J351" s="40">
        <f t="shared" si="11"/>
        <v>17.65211279543028</v>
      </c>
    </row>
    <row r="352" spans="1:10" ht="15">
      <c r="A352" s="44"/>
      <c r="B352" s="17">
        <v>55050</v>
      </c>
      <c r="C352" s="18" t="s">
        <v>344</v>
      </c>
      <c r="D352" s="19">
        <v>697.373118212467</v>
      </c>
      <c r="E352" s="20">
        <v>358</v>
      </c>
      <c r="F352" s="21">
        <v>29</v>
      </c>
      <c r="G352" s="20">
        <v>1084.373118212467</v>
      </c>
      <c r="H352" s="22">
        <v>3660</v>
      </c>
      <c r="I352" s="23">
        <f t="shared" si="10"/>
        <v>29.627680825477242</v>
      </c>
      <c r="J352" s="40">
        <f t="shared" si="11"/>
        <v>35.68882274008687</v>
      </c>
    </row>
    <row r="353" spans="1:10" ht="15">
      <c r="A353" s="44"/>
      <c r="B353" s="17">
        <v>55085</v>
      </c>
      <c r="C353" s="18" t="s">
        <v>320</v>
      </c>
      <c r="D353" s="19">
        <v>1934.94876768181</v>
      </c>
      <c r="E353" s="20">
        <v>512</v>
      </c>
      <c r="F353" s="21">
        <v>32</v>
      </c>
      <c r="G353" s="20">
        <v>2478.94876768181</v>
      </c>
      <c r="H353" s="22">
        <v>3695.5</v>
      </c>
      <c r="I353" s="23">
        <f t="shared" si="10"/>
        <v>67.08019936901123</v>
      </c>
      <c r="J353" s="40">
        <f t="shared" si="11"/>
        <v>21.944785914584344</v>
      </c>
    </row>
    <row r="354" spans="1:10" ht="15">
      <c r="A354" s="45"/>
      <c r="B354" s="24">
        <v>55086</v>
      </c>
      <c r="C354" s="25" t="s">
        <v>317</v>
      </c>
      <c r="D354" s="26">
        <v>2259.07216297285</v>
      </c>
      <c r="E354" s="27">
        <v>539.5</v>
      </c>
      <c r="F354" s="28">
        <v>43</v>
      </c>
      <c r="G354" s="27">
        <v>2841.57216297285</v>
      </c>
      <c r="H354" s="29">
        <v>7556</v>
      </c>
      <c r="I354" s="30">
        <f t="shared" si="10"/>
        <v>37.60683116692496</v>
      </c>
      <c r="J354" s="41">
        <f t="shared" si="11"/>
        <v>20.499215455101766</v>
      </c>
    </row>
    <row r="355" spans="1:10" ht="15" customHeight="1">
      <c r="A355" s="43" t="s">
        <v>345</v>
      </c>
      <c r="B355" s="17">
        <v>56001</v>
      </c>
      <c r="C355" s="18" t="s">
        <v>346</v>
      </c>
      <c r="D355" s="19">
        <v>2196.85862425083</v>
      </c>
      <c r="E355" s="20">
        <v>330.5</v>
      </c>
      <c r="F355" s="21">
        <v>24</v>
      </c>
      <c r="G355" s="20">
        <v>2551.35862425083</v>
      </c>
      <c r="H355" s="22">
        <v>3919.5</v>
      </c>
      <c r="I355" s="23">
        <f t="shared" si="10"/>
        <v>65.09398199389794</v>
      </c>
      <c r="J355" s="40">
        <f t="shared" si="11"/>
        <v>13.894557849706207</v>
      </c>
    </row>
    <row r="356" spans="1:10" ht="15">
      <c r="A356" s="44"/>
      <c r="B356" s="17">
        <v>56005</v>
      </c>
      <c r="C356" s="18" t="s">
        <v>347</v>
      </c>
      <c r="D356" s="19">
        <v>836.020994236544</v>
      </c>
      <c r="E356" s="20">
        <v>268.5</v>
      </c>
      <c r="F356" s="21">
        <v>36.5</v>
      </c>
      <c r="G356" s="20">
        <v>1141.020994236544</v>
      </c>
      <c r="H356" s="22">
        <v>2230.5</v>
      </c>
      <c r="I356" s="23">
        <f t="shared" si="10"/>
        <v>51.15539090950657</v>
      </c>
      <c r="J356" s="40">
        <f t="shared" si="11"/>
        <v>26.730445937506627</v>
      </c>
    </row>
    <row r="357" spans="1:10" ht="15">
      <c r="A357" s="44"/>
      <c r="B357" s="17">
        <v>56016</v>
      </c>
      <c r="C357" s="18" t="s">
        <v>349</v>
      </c>
      <c r="D357" s="19">
        <v>2277.88471931558</v>
      </c>
      <c r="E357" s="20">
        <v>308.5</v>
      </c>
      <c r="F357" s="21">
        <v>34</v>
      </c>
      <c r="G357" s="20">
        <v>2620.38471931558</v>
      </c>
      <c r="H357" s="22">
        <v>2969.5</v>
      </c>
      <c r="I357" s="23">
        <f t="shared" si="10"/>
        <v>88.2432975017875</v>
      </c>
      <c r="J357" s="40">
        <f t="shared" si="11"/>
        <v>13.070599804499617</v>
      </c>
    </row>
    <row r="358" spans="1:10" ht="15">
      <c r="A358" s="44"/>
      <c r="B358" s="17">
        <v>56022</v>
      </c>
      <c r="C358" s="18" t="s">
        <v>350</v>
      </c>
      <c r="D358" s="19">
        <v>878.102436831393</v>
      </c>
      <c r="E358" s="20">
        <v>196.5</v>
      </c>
      <c r="F358" s="21">
        <v>36.5</v>
      </c>
      <c r="G358" s="20">
        <v>1111.1024368313929</v>
      </c>
      <c r="H358" s="22">
        <v>3187.5</v>
      </c>
      <c r="I358" s="23">
        <f t="shared" si="10"/>
        <v>34.8581156652986</v>
      </c>
      <c r="J358" s="40">
        <f t="shared" si="11"/>
        <v>20.970163710959188</v>
      </c>
    </row>
    <row r="359" spans="1:10" ht="15">
      <c r="A359" s="44"/>
      <c r="B359" s="17">
        <v>56029</v>
      </c>
      <c r="C359" s="18" t="s">
        <v>351</v>
      </c>
      <c r="D359" s="19">
        <v>243.729290360669</v>
      </c>
      <c r="E359" s="20">
        <v>143</v>
      </c>
      <c r="F359" s="21">
        <v>20</v>
      </c>
      <c r="G359" s="20">
        <v>406.729290360669</v>
      </c>
      <c r="H359" s="22">
        <v>1287.5</v>
      </c>
      <c r="I359" s="23">
        <f t="shared" si="10"/>
        <v>31.590624494032543</v>
      </c>
      <c r="J359" s="40">
        <f t="shared" si="11"/>
        <v>40.07579583350366</v>
      </c>
    </row>
    <row r="360" spans="1:10" ht="15">
      <c r="A360" s="44"/>
      <c r="B360" s="17">
        <v>56044</v>
      </c>
      <c r="C360" s="18" t="s">
        <v>352</v>
      </c>
      <c r="D360" s="19">
        <v>1117.068273079</v>
      </c>
      <c r="E360" s="20">
        <v>215</v>
      </c>
      <c r="F360" s="21">
        <v>24</v>
      </c>
      <c r="G360" s="20">
        <v>1356.068273079</v>
      </c>
      <c r="H360" s="22">
        <v>1921.5</v>
      </c>
      <c r="I360" s="23">
        <f t="shared" si="10"/>
        <v>70.57342040483996</v>
      </c>
      <c r="J360" s="40">
        <f t="shared" si="11"/>
        <v>17.624481358696066</v>
      </c>
    </row>
    <row r="361" spans="1:10" ht="15">
      <c r="A361" s="44"/>
      <c r="B361" s="17">
        <v>56049</v>
      </c>
      <c r="C361" s="18" t="s">
        <v>353</v>
      </c>
      <c r="D361" s="19">
        <v>161.38615499411</v>
      </c>
      <c r="E361" s="20">
        <v>125.5</v>
      </c>
      <c r="F361" s="21">
        <v>13</v>
      </c>
      <c r="G361" s="20">
        <v>299.88615499411003</v>
      </c>
      <c r="H361" s="22">
        <v>1344</v>
      </c>
      <c r="I361" s="23">
        <f t="shared" si="10"/>
        <v>22.312957960871284</v>
      </c>
      <c r="J361" s="40">
        <f t="shared" si="11"/>
        <v>46.18419279900409</v>
      </c>
    </row>
    <row r="362" spans="1:10" ht="15">
      <c r="A362" s="44"/>
      <c r="B362" s="17">
        <v>56051</v>
      </c>
      <c r="C362" s="18" t="s">
        <v>354</v>
      </c>
      <c r="D362" s="19">
        <v>692.12806167385</v>
      </c>
      <c r="E362" s="20">
        <v>160.5</v>
      </c>
      <c r="F362" s="21">
        <v>29</v>
      </c>
      <c r="G362" s="20">
        <v>881.62806167385</v>
      </c>
      <c r="H362" s="22">
        <v>1596.5</v>
      </c>
      <c r="I362" s="23">
        <f t="shared" si="10"/>
        <v>55.22255318971813</v>
      </c>
      <c r="J362" s="40">
        <f t="shared" si="11"/>
        <v>21.494324901616363</v>
      </c>
    </row>
    <row r="363" spans="1:10" ht="15">
      <c r="A363" s="44"/>
      <c r="B363" s="17">
        <v>56078</v>
      </c>
      <c r="C363" s="18" t="s">
        <v>345</v>
      </c>
      <c r="D363" s="19">
        <v>1684.74768493801</v>
      </c>
      <c r="E363" s="20">
        <v>524</v>
      </c>
      <c r="F363" s="21">
        <v>69</v>
      </c>
      <c r="G363" s="20">
        <v>2277.74768493801</v>
      </c>
      <c r="H363" s="22">
        <v>4604.5</v>
      </c>
      <c r="I363" s="23">
        <f t="shared" si="10"/>
        <v>49.46786154713889</v>
      </c>
      <c r="J363" s="40">
        <f t="shared" si="11"/>
        <v>26.03449029588801</v>
      </c>
    </row>
    <row r="364" spans="1:10" ht="15">
      <c r="A364" s="44"/>
      <c r="B364" s="17">
        <v>56086</v>
      </c>
      <c r="C364" s="18" t="s">
        <v>587</v>
      </c>
      <c r="D364" s="19">
        <v>941.196427785094</v>
      </c>
      <c r="E364" s="20">
        <v>661</v>
      </c>
      <c r="F364" s="21">
        <v>35.5</v>
      </c>
      <c r="G364" s="20">
        <v>1637.6964277850939</v>
      </c>
      <c r="H364" s="22">
        <v>4351</v>
      </c>
      <c r="I364" s="23">
        <f t="shared" si="10"/>
        <v>37.63954097414604</v>
      </c>
      <c r="J364" s="40">
        <f t="shared" si="11"/>
        <v>42.529249510666816</v>
      </c>
    </row>
    <row r="365" spans="1:10" ht="15">
      <c r="A365" s="45"/>
      <c r="B365" s="24">
        <v>56088</v>
      </c>
      <c r="C365" s="25" t="s">
        <v>357</v>
      </c>
      <c r="D365" s="26">
        <v>572.762221723831</v>
      </c>
      <c r="E365" s="27">
        <v>174</v>
      </c>
      <c r="F365" s="28">
        <v>19.5</v>
      </c>
      <c r="G365" s="27">
        <v>766.262221723831</v>
      </c>
      <c r="H365" s="29">
        <v>1499.5</v>
      </c>
      <c r="I365" s="30">
        <f t="shared" si="10"/>
        <v>51.101181842202806</v>
      </c>
      <c r="J365" s="41">
        <f t="shared" si="11"/>
        <v>25.25245203459077</v>
      </c>
    </row>
    <row r="366" spans="1:10" ht="15" customHeight="1">
      <c r="A366" s="43" t="s">
        <v>588</v>
      </c>
      <c r="B366" s="17">
        <v>57003</v>
      </c>
      <c r="C366" s="18" t="s">
        <v>359</v>
      </c>
      <c r="D366" s="19">
        <v>633.485376257778</v>
      </c>
      <c r="E366" s="20">
        <v>170</v>
      </c>
      <c r="F366" s="21">
        <v>34.5</v>
      </c>
      <c r="G366" s="20">
        <v>837.985376257778</v>
      </c>
      <c r="H366" s="22">
        <v>2443.5</v>
      </c>
      <c r="I366" s="23">
        <f t="shared" si="10"/>
        <v>34.294470073983135</v>
      </c>
      <c r="J366" s="40">
        <f t="shared" si="11"/>
        <v>24.403767153222073</v>
      </c>
    </row>
    <row r="367" spans="1:10" ht="15">
      <c r="A367" s="44"/>
      <c r="B367" s="17">
        <v>57018</v>
      </c>
      <c r="C367" s="18" t="s">
        <v>360</v>
      </c>
      <c r="D367" s="19">
        <v>522.394932518028</v>
      </c>
      <c r="E367" s="20">
        <v>214</v>
      </c>
      <c r="F367" s="21">
        <v>25</v>
      </c>
      <c r="G367" s="20">
        <v>761.394932518028</v>
      </c>
      <c r="H367" s="22">
        <v>1779.5</v>
      </c>
      <c r="I367" s="23">
        <f t="shared" si="10"/>
        <v>42.787015033325545</v>
      </c>
      <c r="J367" s="40">
        <f t="shared" si="11"/>
        <v>31.38975448780532</v>
      </c>
    </row>
    <row r="368" spans="1:10" ht="15">
      <c r="A368" s="44"/>
      <c r="B368" s="17">
        <v>57027</v>
      </c>
      <c r="C368" s="18" t="s">
        <v>361</v>
      </c>
      <c r="D368" s="19">
        <v>1281.51115750154</v>
      </c>
      <c r="E368" s="20">
        <v>230.5</v>
      </c>
      <c r="F368" s="21">
        <v>34</v>
      </c>
      <c r="G368" s="20">
        <v>1546.01115750154</v>
      </c>
      <c r="H368" s="22">
        <v>3405</v>
      </c>
      <c r="I368" s="23">
        <f t="shared" si="10"/>
        <v>45.40414559475889</v>
      </c>
      <c r="J368" s="40">
        <f t="shared" si="11"/>
        <v>17.108544056528682</v>
      </c>
    </row>
    <row r="369" spans="1:10" ht="15">
      <c r="A369" s="44"/>
      <c r="B369" s="17">
        <v>57062</v>
      </c>
      <c r="C369" s="18" t="s">
        <v>362</v>
      </c>
      <c r="D369" s="19">
        <v>668.096252971748</v>
      </c>
      <c r="E369" s="20">
        <v>179.5</v>
      </c>
      <c r="F369" s="21">
        <v>29.5</v>
      </c>
      <c r="G369" s="20">
        <v>877.096252971748</v>
      </c>
      <c r="H369" s="22">
        <v>1853.5</v>
      </c>
      <c r="I369" s="23">
        <f t="shared" si="10"/>
        <v>47.321081897585536</v>
      </c>
      <c r="J369" s="40">
        <f t="shared" si="11"/>
        <v>23.828627621184477</v>
      </c>
    </row>
    <row r="370" spans="1:10" ht="15">
      <c r="A370" s="44"/>
      <c r="B370" s="17">
        <v>57064</v>
      </c>
      <c r="C370" s="18" t="s">
        <v>363</v>
      </c>
      <c r="D370" s="19">
        <v>3170.191985297</v>
      </c>
      <c r="E370" s="20">
        <v>443</v>
      </c>
      <c r="F370" s="21">
        <v>55.5</v>
      </c>
      <c r="G370" s="20">
        <v>3668.691985297</v>
      </c>
      <c r="H370" s="22">
        <v>5474</v>
      </c>
      <c r="I370" s="23">
        <f t="shared" si="10"/>
        <v>67.02031394404457</v>
      </c>
      <c r="J370" s="40">
        <f t="shared" si="11"/>
        <v>13.587949110959332</v>
      </c>
    </row>
    <row r="371" spans="1:10" ht="15">
      <c r="A371" s="44"/>
      <c r="B371" s="17">
        <v>57072</v>
      </c>
      <c r="C371" s="18" t="s">
        <v>364</v>
      </c>
      <c r="D371" s="19">
        <v>303.053941994177</v>
      </c>
      <c r="E371" s="20">
        <v>128.5</v>
      </c>
      <c r="F371" s="21">
        <v>20.5</v>
      </c>
      <c r="G371" s="20">
        <v>452.053941994177</v>
      </c>
      <c r="H371" s="22">
        <v>1624.5</v>
      </c>
      <c r="I371" s="23">
        <f t="shared" si="10"/>
        <v>27.827266358521207</v>
      </c>
      <c r="J371" s="40">
        <f t="shared" si="11"/>
        <v>32.960668220855666</v>
      </c>
    </row>
    <row r="372" spans="1:10" ht="15">
      <c r="A372" s="44"/>
      <c r="B372" s="17">
        <v>57081</v>
      </c>
      <c r="C372" s="18" t="s">
        <v>358</v>
      </c>
      <c r="D372" s="19">
        <v>16780.4754438124</v>
      </c>
      <c r="E372" s="20">
        <v>1936</v>
      </c>
      <c r="F372" s="21">
        <v>237</v>
      </c>
      <c r="G372" s="20">
        <v>18953.4754438124</v>
      </c>
      <c r="H372" s="22">
        <v>21618</v>
      </c>
      <c r="I372" s="23">
        <f t="shared" si="10"/>
        <v>87.67450940795818</v>
      </c>
      <c r="J372" s="40">
        <f t="shared" si="11"/>
        <v>11.46491579574343</v>
      </c>
    </row>
    <row r="373" spans="1:10" ht="15">
      <c r="A373" s="44"/>
      <c r="B373" s="17">
        <v>57093</v>
      </c>
      <c r="C373" s="18" t="s">
        <v>365</v>
      </c>
      <c r="D373" s="19">
        <v>519.273020915107</v>
      </c>
      <c r="E373" s="20">
        <v>200.5</v>
      </c>
      <c r="F373" s="21">
        <v>66</v>
      </c>
      <c r="G373" s="20">
        <v>785.773020915107</v>
      </c>
      <c r="H373" s="22">
        <v>2539</v>
      </c>
      <c r="I373" s="23">
        <f t="shared" si="10"/>
        <v>30.94813000847212</v>
      </c>
      <c r="J373" s="40">
        <f t="shared" si="11"/>
        <v>33.91564649160842</v>
      </c>
    </row>
    <row r="374" spans="1:10" ht="15">
      <c r="A374" s="44"/>
      <c r="B374" s="17">
        <v>57094</v>
      </c>
      <c r="C374" s="18" t="s">
        <v>366</v>
      </c>
      <c r="D374" s="19">
        <v>2119.88999587586</v>
      </c>
      <c r="E374" s="20">
        <v>379.5</v>
      </c>
      <c r="F374" s="21">
        <v>57</v>
      </c>
      <c r="G374" s="20">
        <v>2556.38999587586</v>
      </c>
      <c r="H374" s="22">
        <v>4515</v>
      </c>
      <c r="I374" s="23">
        <f t="shared" si="10"/>
        <v>56.619933463474204</v>
      </c>
      <c r="J374" s="40">
        <f t="shared" si="11"/>
        <v>17.074859497345518</v>
      </c>
    </row>
    <row r="375" spans="1:10" ht="15">
      <c r="A375" s="44"/>
      <c r="B375" s="17">
        <v>57095</v>
      </c>
      <c r="C375" s="18" t="s">
        <v>367</v>
      </c>
      <c r="D375" s="19">
        <v>285.548711339447</v>
      </c>
      <c r="E375" s="20">
        <v>163</v>
      </c>
      <c r="F375" s="21">
        <v>20.5</v>
      </c>
      <c r="G375" s="20">
        <v>469.048711339447</v>
      </c>
      <c r="H375" s="22">
        <v>1215</v>
      </c>
      <c r="I375" s="23">
        <f t="shared" si="10"/>
        <v>38.60483220900798</v>
      </c>
      <c r="J375" s="40">
        <f t="shared" si="11"/>
        <v>39.121736306658875</v>
      </c>
    </row>
    <row r="376" spans="1:10" ht="15">
      <c r="A376" s="44"/>
      <c r="B376" s="17">
        <v>57096</v>
      </c>
      <c r="C376" s="18" t="s">
        <v>335</v>
      </c>
      <c r="D376" s="19">
        <v>10633.3071556165</v>
      </c>
      <c r="E376" s="20">
        <v>1235</v>
      </c>
      <c r="F376" s="21">
        <v>160</v>
      </c>
      <c r="G376" s="20">
        <v>12028.3071556165</v>
      </c>
      <c r="H376" s="22">
        <v>18318</v>
      </c>
      <c r="I376" s="23">
        <f t="shared" si="10"/>
        <v>65.66386699211976</v>
      </c>
      <c r="J376" s="40">
        <f t="shared" si="11"/>
        <v>11.59764197864384</v>
      </c>
    </row>
    <row r="377" spans="1:10" ht="15">
      <c r="A377" s="45"/>
      <c r="B377" s="24">
        <v>57097</v>
      </c>
      <c r="C377" s="25" t="s">
        <v>336</v>
      </c>
      <c r="D377" s="26">
        <v>2651.76242779339</v>
      </c>
      <c r="E377" s="27">
        <v>358</v>
      </c>
      <c r="F377" s="28">
        <v>116</v>
      </c>
      <c r="G377" s="27">
        <v>3125.76242779339</v>
      </c>
      <c r="H377" s="29">
        <v>5521.5</v>
      </c>
      <c r="I377" s="30">
        <f t="shared" si="10"/>
        <v>56.61074758296459</v>
      </c>
      <c r="J377" s="41">
        <f t="shared" si="11"/>
        <v>15.164300261124353</v>
      </c>
    </row>
    <row r="378" spans="1:10" ht="15" customHeight="1">
      <c r="A378" s="43" t="s">
        <v>340</v>
      </c>
      <c r="B378" s="17">
        <v>58001</v>
      </c>
      <c r="C378" s="18" t="s">
        <v>340</v>
      </c>
      <c r="D378" s="19">
        <v>13101.7266063965</v>
      </c>
      <c r="E378" s="20">
        <v>1729.5</v>
      </c>
      <c r="F378" s="21">
        <v>152</v>
      </c>
      <c r="G378" s="20">
        <v>14983.2266063965</v>
      </c>
      <c r="H378" s="22">
        <v>25951</v>
      </c>
      <c r="I378" s="23">
        <f t="shared" si="10"/>
        <v>57.736605935788596</v>
      </c>
      <c r="J378" s="40">
        <f t="shared" si="11"/>
        <v>12.557375319924532</v>
      </c>
    </row>
    <row r="379" spans="1:10" ht="15">
      <c r="A379" s="44"/>
      <c r="B379" s="17">
        <v>58002</v>
      </c>
      <c r="C379" s="18" t="s">
        <v>348</v>
      </c>
      <c r="D379" s="19">
        <v>3322.67720078049</v>
      </c>
      <c r="E379" s="20">
        <v>924</v>
      </c>
      <c r="F379" s="21">
        <v>99.5</v>
      </c>
      <c r="G379" s="20">
        <v>4346.17720078049</v>
      </c>
      <c r="H379" s="22">
        <v>10800</v>
      </c>
      <c r="I379" s="23">
        <f t="shared" si="10"/>
        <v>40.24238148870825</v>
      </c>
      <c r="J379" s="40">
        <f t="shared" si="11"/>
        <v>23.549430976173706</v>
      </c>
    </row>
    <row r="380" spans="1:10" ht="15">
      <c r="A380" s="44"/>
      <c r="B380" s="17">
        <v>58003</v>
      </c>
      <c r="C380" s="18" t="s">
        <v>355</v>
      </c>
      <c r="D380" s="19">
        <v>556.323853461937</v>
      </c>
      <c r="E380" s="20">
        <v>289</v>
      </c>
      <c r="F380" s="21">
        <v>26.5</v>
      </c>
      <c r="G380" s="20">
        <v>871.823853461937</v>
      </c>
      <c r="H380" s="22">
        <v>2517.5</v>
      </c>
      <c r="I380" s="23">
        <f t="shared" si="10"/>
        <v>34.63054035598558</v>
      </c>
      <c r="J380" s="40">
        <f t="shared" si="11"/>
        <v>36.188502843455915</v>
      </c>
    </row>
    <row r="381" spans="1:10" ht="15">
      <c r="A381" s="45"/>
      <c r="B381" s="24">
        <v>58004</v>
      </c>
      <c r="C381" s="25" t="s">
        <v>356</v>
      </c>
      <c r="D381" s="26">
        <v>1904.07958365774</v>
      </c>
      <c r="E381" s="27">
        <v>529</v>
      </c>
      <c r="F381" s="28">
        <v>40</v>
      </c>
      <c r="G381" s="27">
        <v>2473.07958365774</v>
      </c>
      <c r="H381" s="29">
        <v>6168</v>
      </c>
      <c r="I381" s="30">
        <f t="shared" si="10"/>
        <v>40.09532398926297</v>
      </c>
      <c r="J381" s="41">
        <f t="shared" si="11"/>
        <v>23.00775129761236</v>
      </c>
    </row>
    <row r="382" spans="1:10" ht="15" customHeight="1">
      <c r="A382" s="43" t="s">
        <v>368</v>
      </c>
      <c r="B382" s="17">
        <v>61003</v>
      </c>
      <c r="C382" s="18" t="s">
        <v>369</v>
      </c>
      <c r="D382" s="19">
        <v>1380.20328465107</v>
      </c>
      <c r="E382" s="20">
        <v>346.5</v>
      </c>
      <c r="F382" s="21">
        <v>27.5</v>
      </c>
      <c r="G382" s="20">
        <v>1754.20328465107</v>
      </c>
      <c r="H382" s="22">
        <v>4628.5</v>
      </c>
      <c r="I382" s="23">
        <f t="shared" si="10"/>
        <v>37.90003855787123</v>
      </c>
      <c r="J382" s="40">
        <f t="shared" si="11"/>
        <v>21.3202200265172</v>
      </c>
    </row>
    <row r="383" spans="1:10" ht="15">
      <c r="A383" s="44"/>
      <c r="B383" s="17">
        <v>61010</v>
      </c>
      <c r="C383" s="18" t="s">
        <v>370</v>
      </c>
      <c r="D383" s="19">
        <v>177.992516637026</v>
      </c>
      <c r="E383" s="20">
        <v>147</v>
      </c>
      <c r="F383" s="21">
        <v>11</v>
      </c>
      <c r="G383" s="20">
        <v>335.99251663702603</v>
      </c>
      <c r="H383" s="22">
        <v>1079.5</v>
      </c>
      <c r="I383" s="23">
        <f t="shared" si="10"/>
        <v>31.12482784965503</v>
      </c>
      <c r="J383" s="40">
        <f t="shared" si="11"/>
        <v>47.02485685735912</v>
      </c>
    </row>
    <row r="384" spans="1:10" ht="15">
      <c r="A384" s="44"/>
      <c r="B384" s="17">
        <v>61012</v>
      </c>
      <c r="C384" s="18" t="s">
        <v>371</v>
      </c>
      <c r="D384" s="19">
        <v>321.107918740642</v>
      </c>
      <c r="E384" s="20">
        <v>183</v>
      </c>
      <c r="F384" s="21">
        <v>28</v>
      </c>
      <c r="G384" s="20">
        <v>532.1079187406419</v>
      </c>
      <c r="H384" s="22">
        <v>1525</v>
      </c>
      <c r="I384" s="23">
        <f t="shared" si="10"/>
        <v>34.89232254036996</v>
      </c>
      <c r="J384" s="40">
        <f t="shared" si="11"/>
        <v>39.65361021113554</v>
      </c>
    </row>
    <row r="385" spans="1:10" ht="15">
      <c r="A385" s="44"/>
      <c r="B385" s="17">
        <v>61019</v>
      </c>
      <c r="C385" s="18" t="s">
        <v>372</v>
      </c>
      <c r="D385" s="19">
        <v>436.687772914401</v>
      </c>
      <c r="E385" s="20">
        <v>179.5</v>
      </c>
      <c r="F385" s="21">
        <v>17</v>
      </c>
      <c r="G385" s="20">
        <v>633.187772914401</v>
      </c>
      <c r="H385" s="22">
        <v>1583.5</v>
      </c>
      <c r="I385" s="23">
        <f t="shared" si="10"/>
        <v>39.98659759484692</v>
      </c>
      <c r="J385" s="40">
        <f t="shared" si="11"/>
        <v>31.033448276418994</v>
      </c>
    </row>
    <row r="386" spans="1:10" ht="15">
      <c r="A386" s="44"/>
      <c r="B386" s="17">
        <v>61024</v>
      </c>
      <c r="C386" s="18" t="s">
        <v>373</v>
      </c>
      <c r="D386" s="19">
        <v>198.961003258627</v>
      </c>
      <c r="E386" s="20">
        <v>116.5</v>
      </c>
      <c r="F386" s="21">
        <v>9.5</v>
      </c>
      <c r="G386" s="20">
        <v>324.961003258627</v>
      </c>
      <c r="H386" s="22">
        <v>1208</v>
      </c>
      <c r="I386" s="23">
        <f t="shared" si="10"/>
        <v>26.900745302866476</v>
      </c>
      <c r="J386" s="40">
        <f t="shared" si="11"/>
        <v>38.77388324645227</v>
      </c>
    </row>
    <row r="387" spans="1:10" ht="15">
      <c r="A387" s="44"/>
      <c r="B387" s="17">
        <v>61028</v>
      </c>
      <c r="C387" s="18" t="s">
        <v>374</v>
      </c>
      <c r="D387" s="19">
        <v>232.983657838301</v>
      </c>
      <c r="E387" s="20">
        <v>216.5</v>
      </c>
      <c r="F387" s="21">
        <v>10</v>
      </c>
      <c r="G387" s="20">
        <v>459.48365783830104</v>
      </c>
      <c r="H387" s="22">
        <v>1848.5</v>
      </c>
      <c r="I387" s="23">
        <f t="shared" si="10"/>
        <v>24.857108890359807</v>
      </c>
      <c r="J387" s="40">
        <f t="shared" si="11"/>
        <v>49.29446262911675</v>
      </c>
    </row>
    <row r="388" spans="1:10" ht="15">
      <c r="A388" s="44"/>
      <c r="B388" s="17">
        <v>61031</v>
      </c>
      <c r="C388" s="18" t="s">
        <v>368</v>
      </c>
      <c r="D388" s="19">
        <v>6057.17977920143</v>
      </c>
      <c r="E388" s="20">
        <v>586</v>
      </c>
      <c r="F388" s="21">
        <v>55</v>
      </c>
      <c r="G388" s="20">
        <v>6698.17977920143</v>
      </c>
      <c r="H388" s="22">
        <v>6881</v>
      </c>
      <c r="I388" s="23">
        <f t="shared" si="10"/>
        <v>97.3431155239272</v>
      </c>
      <c r="J388" s="40">
        <f t="shared" si="11"/>
        <v>9.569764042320482</v>
      </c>
    </row>
    <row r="389" spans="1:10" ht="15">
      <c r="A389" s="44"/>
      <c r="B389" s="17">
        <v>61039</v>
      </c>
      <c r="C389" s="18" t="s">
        <v>375</v>
      </c>
      <c r="D389" s="19">
        <v>307.11582642717</v>
      </c>
      <c r="E389" s="20">
        <v>207</v>
      </c>
      <c r="F389" s="21">
        <v>12.5</v>
      </c>
      <c r="G389" s="20">
        <v>526.6158264271701</v>
      </c>
      <c r="H389" s="22">
        <v>1846</v>
      </c>
      <c r="I389" s="23">
        <f t="shared" si="10"/>
        <v>28.52740121490629</v>
      </c>
      <c r="J389" s="40">
        <f t="shared" si="11"/>
        <v>41.68123876739516</v>
      </c>
    </row>
    <row r="390" spans="1:10" ht="15">
      <c r="A390" s="44"/>
      <c r="B390" s="17">
        <v>61041</v>
      </c>
      <c r="C390" s="18" t="s">
        <v>376</v>
      </c>
      <c r="D390" s="19">
        <v>279.671503630102</v>
      </c>
      <c r="E390" s="20">
        <v>160</v>
      </c>
      <c r="F390" s="21">
        <v>14.5</v>
      </c>
      <c r="G390" s="20">
        <v>454.171503630102</v>
      </c>
      <c r="H390" s="22">
        <v>1395</v>
      </c>
      <c r="I390" s="23">
        <f t="shared" si="10"/>
        <v>32.55709703441592</v>
      </c>
      <c r="J390" s="40">
        <f t="shared" si="11"/>
        <v>38.42160915100494</v>
      </c>
    </row>
    <row r="391" spans="1:10" ht="15">
      <c r="A391" s="44"/>
      <c r="B391" s="17">
        <v>61043</v>
      </c>
      <c r="C391" s="18" t="s">
        <v>377</v>
      </c>
      <c r="D391" s="19">
        <v>800.361353222326</v>
      </c>
      <c r="E391" s="20">
        <v>292.5</v>
      </c>
      <c r="F391" s="21">
        <v>17.5</v>
      </c>
      <c r="G391" s="20">
        <v>1110.361353222326</v>
      </c>
      <c r="H391" s="22">
        <v>1885.5</v>
      </c>
      <c r="I391" s="23">
        <f t="shared" si="10"/>
        <v>58.889491022133434</v>
      </c>
      <c r="J391" s="40">
        <f t="shared" si="11"/>
        <v>27.918839132897048</v>
      </c>
    </row>
    <row r="392" spans="1:10" ht="15">
      <c r="A392" s="44"/>
      <c r="B392" s="17">
        <v>61048</v>
      </c>
      <c r="C392" s="18" t="s">
        <v>378</v>
      </c>
      <c r="D392" s="19">
        <v>224.762624943121</v>
      </c>
      <c r="E392" s="20">
        <v>108.5</v>
      </c>
      <c r="F392" s="21">
        <v>10</v>
      </c>
      <c r="G392" s="20">
        <v>343.262624943121</v>
      </c>
      <c r="H392" s="22">
        <v>925.5</v>
      </c>
      <c r="I392" s="23">
        <f t="shared" si="10"/>
        <v>37.089424629186496</v>
      </c>
      <c r="J392" s="40">
        <f t="shared" si="11"/>
        <v>34.52167273370807</v>
      </c>
    </row>
    <row r="393" spans="1:10" ht="15">
      <c r="A393" s="44"/>
      <c r="B393" s="17">
        <v>61063</v>
      </c>
      <c r="C393" s="18" t="s">
        <v>379</v>
      </c>
      <c r="D393" s="19">
        <v>263.564141817722</v>
      </c>
      <c r="E393" s="20">
        <v>210.5</v>
      </c>
      <c r="F393" s="21">
        <v>12</v>
      </c>
      <c r="G393" s="20">
        <v>486.064141817722</v>
      </c>
      <c r="H393" s="22">
        <v>1400</v>
      </c>
      <c r="I393" s="23">
        <f t="shared" si="10"/>
        <v>34.718867272694425</v>
      </c>
      <c r="J393" s="40">
        <f t="shared" si="11"/>
        <v>45.77585155076906</v>
      </c>
    </row>
    <row r="394" spans="1:10" ht="15">
      <c r="A394" s="44"/>
      <c r="B394" s="17">
        <v>61068</v>
      </c>
      <c r="C394" s="18" t="s">
        <v>380</v>
      </c>
      <c r="D394" s="19">
        <v>938.16113721761</v>
      </c>
      <c r="E394" s="20">
        <v>267.5</v>
      </c>
      <c r="F394" s="21">
        <v>12</v>
      </c>
      <c r="G394" s="20">
        <v>1217.6611372176098</v>
      </c>
      <c r="H394" s="22">
        <v>2220.5</v>
      </c>
      <c r="I394" s="23">
        <f aca="true" t="shared" si="12" ref="I394:I457">G394/H394*100</f>
        <v>54.83725004357621</v>
      </c>
      <c r="J394" s="40">
        <f aca="true" t="shared" si="13" ref="J394:J457">(E394+F394)/G394*100</f>
        <v>22.9538408886618</v>
      </c>
    </row>
    <row r="395" spans="1:10" ht="15">
      <c r="A395" s="44"/>
      <c r="B395" s="17">
        <v>61072</v>
      </c>
      <c r="C395" s="18" t="s">
        <v>381</v>
      </c>
      <c r="D395" s="19">
        <v>1349.94502578594</v>
      </c>
      <c r="E395" s="20">
        <v>423</v>
      </c>
      <c r="F395" s="21">
        <v>38</v>
      </c>
      <c r="G395" s="20">
        <v>1810.94502578594</v>
      </c>
      <c r="H395" s="22">
        <v>4440.5</v>
      </c>
      <c r="I395" s="23">
        <f t="shared" si="12"/>
        <v>40.78245751122486</v>
      </c>
      <c r="J395" s="40">
        <f t="shared" si="13"/>
        <v>25.456322165269956</v>
      </c>
    </row>
    <row r="396" spans="1:10" ht="15">
      <c r="A396" s="44"/>
      <c r="B396" s="17">
        <v>61079</v>
      </c>
      <c r="C396" s="18" t="s">
        <v>382</v>
      </c>
      <c r="D396" s="19">
        <v>196.100013363334</v>
      </c>
      <c r="E396" s="20">
        <v>186</v>
      </c>
      <c r="F396" s="21">
        <v>11.5</v>
      </c>
      <c r="G396" s="20">
        <v>393.600013363334</v>
      </c>
      <c r="H396" s="22">
        <v>1376.5</v>
      </c>
      <c r="I396" s="23">
        <f t="shared" si="12"/>
        <v>28.594261777212786</v>
      </c>
      <c r="J396" s="40">
        <f t="shared" si="13"/>
        <v>50.17784382483921</v>
      </c>
    </row>
    <row r="397" spans="1:10" ht="15">
      <c r="A397" s="44"/>
      <c r="B397" s="17">
        <v>61080</v>
      </c>
      <c r="C397" s="18" t="s">
        <v>383</v>
      </c>
      <c r="D397" s="19">
        <v>662.782240722581</v>
      </c>
      <c r="E397" s="20">
        <v>150.5</v>
      </c>
      <c r="F397" s="21">
        <v>9</v>
      </c>
      <c r="G397" s="20">
        <v>822.282240722581</v>
      </c>
      <c r="H397" s="22">
        <v>2095.5</v>
      </c>
      <c r="I397" s="23">
        <f t="shared" si="12"/>
        <v>39.240383713795325</v>
      </c>
      <c r="J397" s="40">
        <f t="shared" si="13"/>
        <v>19.397232738462073</v>
      </c>
    </row>
    <row r="398" spans="1:10" ht="15">
      <c r="A398" s="45"/>
      <c r="B398" s="24">
        <v>61081</v>
      </c>
      <c r="C398" s="25" t="s">
        <v>384</v>
      </c>
      <c r="D398" s="26">
        <v>583.272510552267</v>
      </c>
      <c r="E398" s="27">
        <v>106</v>
      </c>
      <c r="F398" s="28">
        <v>13.5</v>
      </c>
      <c r="G398" s="27">
        <v>702.772510552267</v>
      </c>
      <c r="H398" s="29">
        <v>889.5</v>
      </c>
      <c r="I398" s="30">
        <f t="shared" si="12"/>
        <v>79.0075897191981</v>
      </c>
      <c r="J398" s="41">
        <f t="shared" si="13"/>
        <v>17.00408001247688</v>
      </c>
    </row>
    <row r="399" spans="1:10" ht="15" customHeight="1">
      <c r="A399" s="43" t="s">
        <v>385</v>
      </c>
      <c r="B399" s="17">
        <v>62003</v>
      </c>
      <c r="C399" s="18" t="s">
        <v>386</v>
      </c>
      <c r="D399" s="19">
        <v>3769.66076431805</v>
      </c>
      <c r="E399" s="20">
        <v>623.5</v>
      </c>
      <c r="F399" s="21">
        <v>48.5</v>
      </c>
      <c r="G399" s="20">
        <v>4441.6607643180505</v>
      </c>
      <c r="H399" s="22">
        <v>9002.5</v>
      </c>
      <c r="I399" s="23">
        <f t="shared" si="12"/>
        <v>49.33808124763178</v>
      </c>
      <c r="J399" s="40">
        <f t="shared" si="13"/>
        <v>15.12947601488371</v>
      </c>
    </row>
    <row r="400" spans="1:10" ht="15">
      <c r="A400" s="44"/>
      <c r="B400" s="17">
        <v>62006</v>
      </c>
      <c r="C400" s="18" t="s">
        <v>387</v>
      </c>
      <c r="D400" s="19">
        <v>1851.29601898797</v>
      </c>
      <c r="E400" s="20">
        <v>302.5</v>
      </c>
      <c r="F400" s="21">
        <v>27</v>
      </c>
      <c r="G400" s="20">
        <v>2180.79601898797</v>
      </c>
      <c r="H400" s="22">
        <v>2893.5</v>
      </c>
      <c r="I400" s="23">
        <f t="shared" si="12"/>
        <v>75.36879277649801</v>
      </c>
      <c r="J400" s="40">
        <f t="shared" si="13"/>
        <v>15.109161844165014</v>
      </c>
    </row>
    <row r="401" spans="1:10" ht="15">
      <c r="A401" s="44"/>
      <c r="B401" s="17">
        <v>62009</v>
      </c>
      <c r="C401" s="18" t="s">
        <v>388</v>
      </c>
      <c r="D401" s="19">
        <v>1554.37341907905</v>
      </c>
      <c r="E401" s="20">
        <v>458</v>
      </c>
      <c r="F401" s="21">
        <v>29.5</v>
      </c>
      <c r="G401" s="20">
        <v>2041.87341907905</v>
      </c>
      <c r="H401" s="22">
        <v>4085</v>
      </c>
      <c r="I401" s="23">
        <f t="shared" si="12"/>
        <v>49.98466142176377</v>
      </c>
      <c r="J401" s="40">
        <f t="shared" si="13"/>
        <v>23.875133269518635</v>
      </c>
    </row>
    <row r="402" spans="1:10" ht="15">
      <c r="A402" s="44"/>
      <c r="B402" s="17">
        <v>62011</v>
      </c>
      <c r="C402" s="18" t="s">
        <v>389</v>
      </c>
      <c r="D402" s="19">
        <v>618.270722137342</v>
      </c>
      <c r="E402" s="20">
        <v>281</v>
      </c>
      <c r="F402" s="21">
        <v>20</v>
      </c>
      <c r="G402" s="20">
        <v>919.270722137342</v>
      </c>
      <c r="H402" s="22">
        <v>2879.5</v>
      </c>
      <c r="I402" s="23">
        <f t="shared" si="12"/>
        <v>31.924664772958565</v>
      </c>
      <c r="J402" s="40">
        <f t="shared" si="13"/>
        <v>32.74334673687449</v>
      </c>
    </row>
    <row r="403" spans="1:10" ht="15">
      <c r="A403" s="44"/>
      <c r="B403" s="17">
        <v>62015</v>
      </c>
      <c r="C403" s="18" t="s">
        <v>390</v>
      </c>
      <c r="D403" s="19">
        <v>676.247673943172</v>
      </c>
      <c r="E403" s="20">
        <v>297.5</v>
      </c>
      <c r="F403" s="21">
        <v>22</v>
      </c>
      <c r="G403" s="20">
        <v>995.747673943172</v>
      </c>
      <c r="H403" s="22">
        <v>3893.5</v>
      </c>
      <c r="I403" s="23">
        <f t="shared" si="12"/>
        <v>25.57461599956779</v>
      </c>
      <c r="J403" s="40">
        <f t="shared" si="13"/>
        <v>32.086442013444675</v>
      </c>
    </row>
    <row r="404" spans="1:10" ht="15">
      <c r="A404" s="44"/>
      <c r="B404" s="17">
        <v>62022</v>
      </c>
      <c r="C404" s="18" t="s">
        <v>391</v>
      </c>
      <c r="D404" s="19">
        <v>2465.04704049447</v>
      </c>
      <c r="E404" s="20">
        <v>976</v>
      </c>
      <c r="F404" s="21">
        <v>42.5</v>
      </c>
      <c r="G404" s="20">
        <v>3483.54704049447</v>
      </c>
      <c r="H404" s="22">
        <v>6203.5</v>
      </c>
      <c r="I404" s="23">
        <f t="shared" si="12"/>
        <v>56.15454244369259</v>
      </c>
      <c r="J404" s="40">
        <f t="shared" si="13"/>
        <v>29.23744069365085</v>
      </c>
    </row>
    <row r="405" spans="1:10" ht="15">
      <c r="A405" s="44"/>
      <c r="B405" s="17">
        <v>62026</v>
      </c>
      <c r="C405" s="18" t="s">
        <v>392</v>
      </c>
      <c r="D405" s="19">
        <v>429.403432070846</v>
      </c>
      <c r="E405" s="20">
        <v>157</v>
      </c>
      <c r="F405" s="21">
        <v>11</v>
      </c>
      <c r="G405" s="20">
        <v>597.4034320708461</v>
      </c>
      <c r="H405" s="22">
        <v>1727</v>
      </c>
      <c r="I405" s="23">
        <f t="shared" si="12"/>
        <v>34.5919763793194</v>
      </c>
      <c r="J405" s="40">
        <f t="shared" si="13"/>
        <v>28.12169983986247</v>
      </c>
    </row>
    <row r="406" spans="1:10" ht="15">
      <c r="A406" s="44"/>
      <c r="B406" s="17">
        <v>62027</v>
      </c>
      <c r="C406" s="18" t="s">
        <v>393</v>
      </c>
      <c r="D406" s="19">
        <v>359.81384677653</v>
      </c>
      <c r="E406" s="20">
        <v>372</v>
      </c>
      <c r="F406" s="21">
        <v>36</v>
      </c>
      <c r="G406" s="20">
        <v>767.81384677653</v>
      </c>
      <c r="H406" s="22">
        <v>2504.5</v>
      </c>
      <c r="I406" s="23">
        <f t="shared" si="12"/>
        <v>30.657370603974048</v>
      </c>
      <c r="J406" s="40">
        <f t="shared" si="13"/>
        <v>53.13787993181989</v>
      </c>
    </row>
    <row r="407" spans="1:10" ht="15">
      <c r="A407" s="44"/>
      <c r="B407" s="17">
        <v>62032</v>
      </c>
      <c r="C407" s="18" t="s">
        <v>394</v>
      </c>
      <c r="D407" s="19">
        <v>1040.39986764111</v>
      </c>
      <c r="E407" s="20">
        <v>594</v>
      </c>
      <c r="F407" s="21">
        <v>19.5</v>
      </c>
      <c r="G407" s="20">
        <v>1653.89986764111</v>
      </c>
      <c r="H407" s="22">
        <v>4016.5</v>
      </c>
      <c r="I407" s="23">
        <f t="shared" si="12"/>
        <v>41.177638930439684</v>
      </c>
      <c r="J407" s="40">
        <f t="shared" si="13"/>
        <v>37.094144089569944</v>
      </c>
    </row>
    <row r="408" spans="1:10" ht="15">
      <c r="A408" s="44"/>
      <c r="B408" s="17">
        <v>62038</v>
      </c>
      <c r="C408" s="18" t="s">
        <v>395</v>
      </c>
      <c r="D408" s="19">
        <v>1593.97426372722</v>
      </c>
      <c r="E408" s="20">
        <v>391.5</v>
      </c>
      <c r="F408" s="21">
        <v>30</v>
      </c>
      <c r="G408" s="20">
        <v>2015.47426372722</v>
      </c>
      <c r="H408" s="22">
        <v>5020.5</v>
      </c>
      <c r="I408" s="23">
        <f t="shared" si="12"/>
        <v>40.14489122054019</v>
      </c>
      <c r="J408" s="40">
        <f t="shared" si="13"/>
        <v>20.913191876760525</v>
      </c>
    </row>
    <row r="409" spans="1:10" ht="15">
      <c r="A409" s="44"/>
      <c r="B409" s="17">
        <v>62051</v>
      </c>
      <c r="C409" s="18" t="s">
        <v>396</v>
      </c>
      <c r="D409" s="19">
        <v>8573.31841425074</v>
      </c>
      <c r="E409" s="20">
        <v>703</v>
      </c>
      <c r="F409" s="21">
        <v>77.5</v>
      </c>
      <c r="G409" s="20">
        <v>9353.81841425074</v>
      </c>
      <c r="H409" s="22">
        <v>12823</v>
      </c>
      <c r="I409" s="23">
        <f t="shared" si="12"/>
        <v>72.94563217851314</v>
      </c>
      <c r="J409" s="40">
        <f t="shared" si="13"/>
        <v>8.344185929576009</v>
      </c>
    </row>
    <row r="410" spans="1:10" ht="15">
      <c r="A410" s="44"/>
      <c r="B410" s="17">
        <v>62060</v>
      </c>
      <c r="C410" s="18" t="s">
        <v>397</v>
      </c>
      <c r="D410" s="19">
        <v>768.874996987555</v>
      </c>
      <c r="E410" s="20">
        <v>353</v>
      </c>
      <c r="F410" s="21">
        <v>26</v>
      </c>
      <c r="G410" s="20">
        <v>1147.874996987555</v>
      </c>
      <c r="H410" s="22">
        <v>3044.5</v>
      </c>
      <c r="I410" s="23">
        <f t="shared" si="12"/>
        <v>37.70323524347364</v>
      </c>
      <c r="J410" s="40">
        <f t="shared" si="13"/>
        <v>33.017532483470326</v>
      </c>
    </row>
    <row r="411" spans="1:10" ht="15">
      <c r="A411" s="44"/>
      <c r="B411" s="17">
        <v>62063</v>
      </c>
      <c r="C411" s="18" t="s">
        <v>385</v>
      </c>
      <c r="D411" s="19">
        <v>55363.0963661728</v>
      </c>
      <c r="E411" s="20">
        <v>4585</v>
      </c>
      <c r="F411" s="21">
        <v>300</v>
      </c>
      <c r="G411" s="20">
        <v>60248.0963661728</v>
      </c>
      <c r="H411" s="22">
        <v>62833.5</v>
      </c>
      <c r="I411" s="23">
        <f t="shared" si="12"/>
        <v>95.88531017080507</v>
      </c>
      <c r="J411" s="40">
        <f t="shared" si="13"/>
        <v>8.108139998831161</v>
      </c>
    </row>
    <row r="412" spans="1:10" ht="15">
      <c r="A412" s="44"/>
      <c r="B412" s="17">
        <v>62079</v>
      </c>
      <c r="C412" s="18" t="s">
        <v>398</v>
      </c>
      <c r="D412" s="19">
        <v>2576.27628263628</v>
      </c>
      <c r="E412" s="20">
        <v>643</v>
      </c>
      <c r="F412" s="21">
        <v>81</v>
      </c>
      <c r="G412" s="20">
        <v>3300.27628263628</v>
      </c>
      <c r="H412" s="22">
        <v>8022</v>
      </c>
      <c r="I412" s="23">
        <f t="shared" si="12"/>
        <v>41.14031765939018</v>
      </c>
      <c r="J412" s="40">
        <f t="shared" si="13"/>
        <v>21.937557282981913</v>
      </c>
    </row>
    <row r="413" spans="1:10" ht="15">
      <c r="A413" s="44"/>
      <c r="B413" s="17">
        <v>62093</v>
      </c>
      <c r="C413" s="18" t="s">
        <v>589</v>
      </c>
      <c r="D413" s="19">
        <v>1488.81826919385</v>
      </c>
      <c r="E413" s="20">
        <v>395</v>
      </c>
      <c r="F413" s="21">
        <v>36.5</v>
      </c>
      <c r="G413" s="20">
        <v>1920.31826919385</v>
      </c>
      <c r="H413" s="22">
        <v>7802.5</v>
      </c>
      <c r="I413" s="23">
        <f t="shared" si="12"/>
        <v>24.611576663810958</v>
      </c>
      <c r="J413" s="40">
        <f t="shared" si="13"/>
        <v>22.47023355045952</v>
      </c>
    </row>
    <row r="414" spans="1:10" ht="15">
      <c r="A414" s="44"/>
      <c r="B414" s="17">
        <v>62096</v>
      </c>
      <c r="C414" s="18" t="s">
        <v>399</v>
      </c>
      <c r="D414" s="19">
        <v>10330.8955914346</v>
      </c>
      <c r="E414" s="20">
        <v>1043.5</v>
      </c>
      <c r="F414" s="21">
        <v>89.5</v>
      </c>
      <c r="G414" s="20">
        <v>11463.8955914346</v>
      </c>
      <c r="H414" s="22">
        <v>20402.5</v>
      </c>
      <c r="I414" s="23">
        <f t="shared" si="12"/>
        <v>56.18868075693959</v>
      </c>
      <c r="J414" s="40">
        <f t="shared" si="13"/>
        <v>9.883202363135055</v>
      </c>
    </row>
    <row r="415" spans="1:10" ht="15">
      <c r="A415" s="44"/>
      <c r="B415" s="17">
        <v>62099</v>
      </c>
      <c r="C415" s="18" t="s">
        <v>400</v>
      </c>
      <c r="D415" s="19">
        <v>1861.92284481387</v>
      </c>
      <c r="E415" s="20">
        <v>548</v>
      </c>
      <c r="F415" s="21">
        <v>50</v>
      </c>
      <c r="G415" s="20">
        <v>2459.92284481387</v>
      </c>
      <c r="H415" s="22">
        <v>5548.5</v>
      </c>
      <c r="I415" s="23">
        <f t="shared" si="12"/>
        <v>44.334916550669014</v>
      </c>
      <c r="J415" s="40">
        <f t="shared" si="13"/>
        <v>24.3097055365266</v>
      </c>
    </row>
    <row r="416" spans="1:10" ht="15">
      <c r="A416" s="44"/>
      <c r="B416" s="17">
        <v>62100</v>
      </c>
      <c r="C416" s="18" t="s">
        <v>401</v>
      </c>
      <c r="D416" s="19">
        <v>1768.94953152034</v>
      </c>
      <c r="E416" s="20">
        <v>688</v>
      </c>
      <c r="F416" s="21">
        <v>38.5</v>
      </c>
      <c r="G416" s="20">
        <v>2495.4495315203403</v>
      </c>
      <c r="H416" s="22">
        <v>4908</v>
      </c>
      <c r="I416" s="23">
        <f t="shared" si="12"/>
        <v>50.84452998207703</v>
      </c>
      <c r="J416" s="40">
        <f t="shared" si="13"/>
        <v>29.11299109933846</v>
      </c>
    </row>
    <row r="417" spans="1:10" ht="15">
      <c r="A417" s="44"/>
      <c r="B417" s="17">
        <v>62108</v>
      </c>
      <c r="C417" s="18" t="s">
        <v>402</v>
      </c>
      <c r="D417" s="19">
        <v>2133.26737283197</v>
      </c>
      <c r="E417" s="20">
        <v>508</v>
      </c>
      <c r="F417" s="21">
        <v>51.5</v>
      </c>
      <c r="G417" s="20">
        <v>2692.76737283197</v>
      </c>
      <c r="H417" s="22">
        <v>5774</v>
      </c>
      <c r="I417" s="23">
        <f t="shared" si="12"/>
        <v>46.636081967993945</v>
      </c>
      <c r="J417" s="40">
        <f t="shared" si="13"/>
        <v>20.77788098760186</v>
      </c>
    </row>
    <row r="418" spans="1:10" ht="15">
      <c r="A418" s="44"/>
      <c r="B418" s="17">
        <v>62118</v>
      </c>
      <c r="C418" s="18" t="s">
        <v>403</v>
      </c>
      <c r="D418" s="19">
        <v>4235.05393388936</v>
      </c>
      <c r="E418" s="20">
        <v>462.5</v>
      </c>
      <c r="F418" s="21">
        <v>44.5</v>
      </c>
      <c r="G418" s="20">
        <v>4742.05393388936</v>
      </c>
      <c r="H418" s="22">
        <v>7291.5</v>
      </c>
      <c r="I418" s="23">
        <f t="shared" si="12"/>
        <v>65.03536904463225</v>
      </c>
      <c r="J418" s="40">
        <f t="shared" si="13"/>
        <v>10.691569667242614</v>
      </c>
    </row>
    <row r="419" spans="1:10" ht="15">
      <c r="A419" s="44"/>
      <c r="B419" s="17">
        <v>62119</v>
      </c>
      <c r="C419" s="18" t="s">
        <v>404</v>
      </c>
      <c r="D419" s="19">
        <v>1713.02580001903</v>
      </c>
      <c r="E419" s="20">
        <v>467</v>
      </c>
      <c r="F419" s="21">
        <v>35</v>
      </c>
      <c r="G419" s="20">
        <v>2215.0258000190297</v>
      </c>
      <c r="H419" s="22">
        <v>4296</v>
      </c>
      <c r="I419" s="23">
        <f t="shared" si="12"/>
        <v>51.56019087567574</v>
      </c>
      <c r="J419" s="40">
        <f t="shared" si="13"/>
        <v>22.663392904754755</v>
      </c>
    </row>
    <row r="420" spans="1:10" ht="15">
      <c r="A420" s="44"/>
      <c r="B420" s="17">
        <v>62120</v>
      </c>
      <c r="C420" s="18" t="s">
        <v>405</v>
      </c>
      <c r="D420" s="19">
        <v>2961.32118151051</v>
      </c>
      <c r="E420" s="20">
        <v>629</v>
      </c>
      <c r="F420" s="21">
        <v>49</v>
      </c>
      <c r="G420" s="20">
        <v>3639.32118151051</v>
      </c>
      <c r="H420" s="22">
        <v>8515.5</v>
      </c>
      <c r="I420" s="23">
        <f t="shared" si="12"/>
        <v>42.737610023022846</v>
      </c>
      <c r="J420" s="40">
        <f t="shared" si="13"/>
        <v>18.62984788054882</v>
      </c>
    </row>
    <row r="421" spans="1:10" ht="15">
      <c r="A421" s="44"/>
      <c r="B421" s="17">
        <v>62121</v>
      </c>
      <c r="C421" s="18" t="s">
        <v>406</v>
      </c>
      <c r="D421" s="19">
        <v>906.744062942001</v>
      </c>
      <c r="E421" s="20">
        <v>489.5</v>
      </c>
      <c r="F421" s="21">
        <v>20.5</v>
      </c>
      <c r="G421" s="20">
        <v>1416.7440629420012</v>
      </c>
      <c r="H421" s="22">
        <v>3042.5</v>
      </c>
      <c r="I421" s="23">
        <f t="shared" si="12"/>
        <v>46.565129431125754</v>
      </c>
      <c r="J421" s="40">
        <f t="shared" si="13"/>
        <v>35.99803333150643</v>
      </c>
    </row>
    <row r="422" spans="1:10" ht="15">
      <c r="A422" s="45"/>
      <c r="B422" s="24">
        <v>62122</v>
      </c>
      <c r="C422" s="25" t="s">
        <v>407</v>
      </c>
      <c r="D422" s="26">
        <v>365.91013302187</v>
      </c>
      <c r="E422" s="27">
        <v>277</v>
      </c>
      <c r="F422" s="28">
        <v>20.5</v>
      </c>
      <c r="G422" s="27">
        <v>663.41013302187</v>
      </c>
      <c r="H422" s="29">
        <v>2617</v>
      </c>
      <c r="I422" s="30">
        <f t="shared" si="12"/>
        <v>25.350024188837217</v>
      </c>
      <c r="J422" s="41">
        <f t="shared" si="13"/>
        <v>44.84405425718642</v>
      </c>
    </row>
    <row r="423" spans="1:10" ht="15" customHeight="1">
      <c r="A423" s="43" t="s">
        <v>408</v>
      </c>
      <c r="B423" s="17">
        <v>63001</v>
      </c>
      <c r="C423" s="18" t="s">
        <v>409</v>
      </c>
      <c r="D423" s="19">
        <v>334.061105824511</v>
      </c>
      <c r="E423" s="20">
        <v>173</v>
      </c>
      <c r="F423" s="21">
        <v>35.5</v>
      </c>
      <c r="G423" s="20">
        <v>542.5611058245111</v>
      </c>
      <c r="H423" s="22">
        <v>1727</v>
      </c>
      <c r="I423" s="23">
        <f t="shared" si="12"/>
        <v>31.4163929255652</v>
      </c>
      <c r="J423" s="40">
        <f t="shared" si="13"/>
        <v>38.42885119513863</v>
      </c>
    </row>
    <row r="424" spans="1:10" ht="15">
      <c r="A424" s="44"/>
      <c r="B424" s="17">
        <v>63003</v>
      </c>
      <c r="C424" s="18" t="s">
        <v>410</v>
      </c>
      <c r="D424" s="19">
        <v>934.117936028736</v>
      </c>
      <c r="E424" s="20">
        <v>195.5</v>
      </c>
      <c r="F424" s="21">
        <v>21</v>
      </c>
      <c r="G424" s="20">
        <v>1150.617936028736</v>
      </c>
      <c r="H424" s="22">
        <v>1339</v>
      </c>
      <c r="I424" s="23">
        <f t="shared" si="12"/>
        <v>85.93113786622375</v>
      </c>
      <c r="J424" s="40">
        <f t="shared" si="13"/>
        <v>18.81597646106857</v>
      </c>
    </row>
    <row r="425" spans="1:10" ht="15">
      <c r="A425" s="44"/>
      <c r="B425" s="17">
        <v>63004</v>
      </c>
      <c r="C425" s="18" t="s">
        <v>411</v>
      </c>
      <c r="D425" s="19">
        <v>381.109707714154</v>
      </c>
      <c r="E425" s="20">
        <v>154</v>
      </c>
      <c r="F425" s="21">
        <v>19.5</v>
      </c>
      <c r="G425" s="20">
        <v>554.609707714154</v>
      </c>
      <c r="H425" s="22">
        <v>1457</v>
      </c>
      <c r="I425" s="23">
        <f t="shared" si="12"/>
        <v>38.065182410031156</v>
      </c>
      <c r="J425" s="40">
        <f t="shared" si="13"/>
        <v>31.283260568064552</v>
      </c>
    </row>
    <row r="426" spans="1:10" ht="15">
      <c r="A426" s="44"/>
      <c r="B426" s="17">
        <v>63012</v>
      </c>
      <c r="C426" s="18" t="s">
        <v>412</v>
      </c>
      <c r="D426" s="19">
        <v>489.525469590824</v>
      </c>
      <c r="E426" s="20">
        <v>185</v>
      </c>
      <c r="F426" s="21">
        <v>40</v>
      </c>
      <c r="G426" s="20">
        <v>714.5254695908241</v>
      </c>
      <c r="H426" s="22">
        <v>1664</v>
      </c>
      <c r="I426" s="23">
        <f t="shared" si="12"/>
        <v>42.94023254752549</v>
      </c>
      <c r="J426" s="40">
        <f t="shared" si="13"/>
        <v>31.489430338829933</v>
      </c>
    </row>
    <row r="427" spans="1:10" ht="15">
      <c r="A427" s="44"/>
      <c r="B427" s="17">
        <v>63013</v>
      </c>
      <c r="C427" s="18" t="s">
        <v>413</v>
      </c>
      <c r="D427" s="19">
        <v>777.150048775744</v>
      </c>
      <c r="E427" s="20">
        <v>209</v>
      </c>
      <c r="F427" s="21">
        <v>30.5</v>
      </c>
      <c r="G427" s="20">
        <v>1016.650048775744</v>
      </c>
      <c r="H427" s="22">
        <v>1739</v>
      </c>
      <c r="I427" s="23">
        <f t="shared" si="12"/>
        <v>58.46176243678804</v>
      </c>
      <c r="J427" s="40">
        <f t="shared" si="13"/>
        <v>23.5577621117913</v>
      </c>
    </row>
    <row r="428" spans="1:10" ht="15">
      <c r="A428" s="44"/>
      <c r="B428" s="17">
        <v>63020</v>
      </c>
      <c r="C428" s="18" t="s">
        <v>414</v>
      </c>
      <c r="D428" s="19">
        <v>1508.15088627664</v>
      </c>
      <c r="E428" s="20">
        <v>207</v>
      </c>
      <c r="F428" s="21">
        <v>31</v>
      </c>
      <c r="G428" s="20">
        <v>1746.15088627664</v>
      </c>
      <c r="H428" s="22">
        <v>4868.5</v>
      </c>
      <c r="I428" s="23">
        <f t="shared" si="12"/>
        <v>35.866301453766866</v>
      </c>
      <c r="J428" s="40">
        <f t="shared" si="13"/>
        <v>13.629979051094102</v>
      </c>
    </row>
    <row r="429" spans="1:10" ht="15">
      <c r="A429" s="44"/>
      <c r="B429" s="17">
        <v>63023</v>
      </c>
      <c r="C429" s="18" t="s">
        <v>415</v>
      </c>
      <c r="D429" s="19">
        <v>5531.14106246564</v>
      </c>
      <c r="E429" s="20">
        <v>527.5</v>
      </c>
      <c r="F429" s="21">
        <v>48.5</v>
      </c>
      <c r="G429" s="20">
        <v>6107.14106246564</v>
      </c>
      <c r="H429" s="22">
        <v>6308</v>
      </c>
      <c r="I429" s="23">
        <f t="shared" si="12"/>
        <v>96.81580631683005</v>
      </c>
      <c r="J429" s="40">
        <f t="shared" si="13"/>
        <v>9.431581718982779</v>
      </c>
    </row>
    <row r="430" spans="1:10" ht="15">
      <c r="A430" s="44"/>
      <c r="B430" s="17">
        <v>63035</v>
      </c>
      <c r="C430" s="18" t="s">
        <v>416</v>
      </c>
      <c r="D430" s="19">
        <v>3352.18512825317</v>
      </c>
      <c r="E430" s="20">
        <v>671.5</v>
      </c>
      <c r="F430" s="21">
        <v>53</v>
      </c>
      <c r="G430" s="20">
        <v>4076.68512825317</v>
      </c>
      <c r="H430" s="22">
        <v>5571.5</v>
      </c>
      <c r="I430" s="23">
        <f t="shared" si="12"/>
        <v>73.17033345155112</v>
      </c>
      <c r="J430" s="40">
        <f t="shared" si="13"/>
        <v>17.771791963497634</v>
      </c>
    </row>
    <row r="431" spans="1:10" ht="15">
      <c r="A431" s="44"/>
      <c r="B431" s="17">
        <v>63038</v>
      </c>
      <c r="C431" s="18" t="s">
        <v>417</v>
      </c>
      <c r="D431" s="19">
        <v>487.915647403944</v>
      </c>
      <c r="E431" s="20">
        <v>391.5</v>
      </c>
      <c r="F431" s="21">
        <v>38</v>
      </c>
      <c r="G431" s="20">
        <v>917.4156474039439</v>
      </c>
      <c r="H431" s="22">
        <v>2740</v>
      </c>
      <c r="I431" s="23">
        <f t="shared" si="12"/>
        <v>33.482322897954155</v>
      </c>
      <c r="J431" s="40">
        <f t="shared" si="13"/>
        <v>46.81629327070856</v>
      </c>
    </row>
    <row r="432" spans="1:10" ht="15">
      <c r="A432" s="44"/>
      <c r="B432" s="17">
        <v>63040</v>
      </c>
      <c r="C432" s="18" t="s">
        <v>418</v>
      </c>
      <c r="D432" s="19">
        <v>598.09384607299</v>
      </c>
      <c r="E432" s="20">
        <v>165</v>
      </c>
      <c r="F432" s="21">
        <v>15.5</v>
      </c>
      <c r="G432" s="20">
        <v>778.59384607299</v>
      </c>
      <c r="H432" s="22">
        <v>3509</v>
      </c>
      <c r="I432" s="23">
        <f t="shared" si="12"/>
        <v>22.188482361726702</v>
      </c>
      <c r="J432" s="40">
        <f t="shared" si="13"/>
        <v>23.18281873282092</v>
      </c>
    </row>
    <row r="433" spans="1:10" ht="15">
      <c r="A433" s="44"/>
      <c r="B433" s="17">
        <v>63045</v>
      </c>
      <c r="C433" s="18" t="s">
        <v>419</v>
      </c>
      <c r="D433" s="19">
        <v>531.064412170204</v>
      </c>
      <c r="E433" s="20">
        <v>120</v>
      </c>
      <c r="F433" s="21">
        <v>12.5</v>
      </c>
      <c r="G433" s="20">
        <v>663.564412170204</v>
      </c>
      <c r="H433" s="22">
        <v>1127.5</v>
      </c>
      <c r="I433" s="23">
        <f t="shared" si="12"/>
        <v>58.85271948294493</v>
      </c>
      <c r="J433" s="40">
        <f t="shared" si="13"/>
        <v>19.96791834671414</v>
      </c>
    </row>
    <row r="434" spans="1:10" ht="15">
      <c r="A434" s="44"/>
      <c r="B434" s="17">
        <v>63046</v>
      </c>
      <c r="C434" s="18" t="s">
        <v>420</v>
      </c>
      <c r="D434" s="19">
        <v>579.816733039261</v>
      </c>
      <c r="E434" s="20">
        <v>163</v>
      </c>
      <c r="F434" s="21">
        <v>22.5</v>
      </c>
      <c r="G434" s="20">
        <v>765.316733039261</v>
      </c>
      <c r="H434" s="22">
        <v>1856</v>
      </c>
      <c r="I434" s="23">
        <f t="shared" si="12"/>
        <v>41.2347377715119</v>
      </c>
      <c r="J434" s="40">
        <f t="shared" si="13"/>
        <v>24.23833061421954</v>
      </c>
    </row>
    <row r="435" spans="1:10" ht="15">
      <c r="A435" s="44"/>
      <c r="B435" s="17">
        <v>63048</v>
      </c>
      <c r="C435" s="18" t="s">
        <v>421</v>
      </c>
      <c r="D435" s="19">
        <v>500.172035861515</v>
      </c>
      <c r="E435" s="20">
        <v>135.5</v>
      </c>
      <c r="F435" s="21">
        <v>21.5</v>
      </c>
      <c r="G435" s="20">
        <v>657.172035861515</v>
      </c>
      <c r="H435" s="22">
        <v>1888.5</v>
      </c>
      <c r="I435" s="23">
        <f t="shared" si="12"/>
        <v>34.79862514490416</v>
      </c>
      <c r="J435" s="40">
        <f t="shared" si="13"/>
        <v>23.890243563724063</v>
      </c>
    </row>
    <row r="436" spans="1:10" ht="15">
      <c r="A436" s="44"/>
      <c r="B436" s="17">
        <v>63049</v>
      </c>
      <c r="C436" s="18" t="s">
        <v>422</v>
      </c>
      <c r="D436" s="19">
        <v>2338.2833850996</v>
      </c>
      <c r="E436" s="20">
        <v>425.5</v>
      </c>
      <c r="F436" s="21">
        <v>54.5</v>
      </c>
      <c r="G436" s="20">
        <v>2818.2833850996</v>
      </c>
      <c r="H436" s="22">
        <v>4077</v>
      </c>
      <c r="I436" s="23">
        <f t="shared" si="12"/>
        <v>69.1264014005298</v>
      </c>
      <c r="J436" s="40">
        <f t="shared" si="13"/>
        <v>17.031644246202603</v>
      </c>
    </row>
    <row r="437" spans="1:10" ht="15">
      <c r="A437" s="44"/>
      <c r="B437" s="17">
        <v>63057</v>
      </c>
      <c r="C437" s="18" t="s">
        <v>423</v>
      </c>
      <c r="D437" s="19">
        <v>220.029246430481</v>
      </c>
      <c r="E437" s="20">
        <v>207</v>
      </c>
      <c r="F437" s="21">
        <v>13</v>
      </c>
      <c r="G437" s="20">
        <v>440.029246430481</v>
      </c>
      <c r="H437" s="22">
        <v>1341</v>
      </c>
      <c r="I437" s="23">
        <f t="shared" si="12"/>
        <v>32.813515766627965</v>
      </c>
      <c r="J437" s="40">
        <f t="shared" si="13"/>
        <v>49.996676762883574</v>
      </c>
    </row>
    <row r="438" spans="1:10" ht="15">
      <c r="A438" s="44"/>
      <c r="B438" s="17">
        <v>63058</v>
      </c>
      <c r="C438" s="18" t="s">
        <v>424</v>
      </c>
      <c r="D438" s="19">
        <v>501.050137893282</v>
      </c>
      <c r="E438" s="20">
        <v>265</v>
      </c>
      <c r="F438" s="21">
        <v>23</v>
      </c>
      <c r="G438" s="20">
        <v>789.050137893282</v>
      </c>
      <c r="H438" s="22">
        <v>3092.5</v>
      </c>
      <c r="I438" s="23">
        <f t="shared" si="12"/>
        <v>25.514959996549138</v>
      </c>
      <c r="J438" s="40">
        <f t="shared" si="13"/>
        <v>36.49958173367072</v>
      </c>
    </row>
    <row r="439" spans="1:10" ht="15">
      <c r="A439" s="44"/>
      <c r="B439" s="17">
        <v>63061</v>
      </c>
      <c r="C439" s="18" t="s">
        <v>425</v>
      </c>
      <c r="D439" s="19">
        <v>826.693805835564</v>
      </c>
      <c r="E439" s="20">
        <v>170.5</v>
      </c>
      <c r="F439" s="21">
        <v>33.5</v>
      </c>
      <c r="G439" s="20">
        <v>1030.693805835564</v>
      </c>
      <c r="H439" s="22">
        <v>3521</v>
      </c>
      <c r="I439" s="23">
        <f t="shared" si="12"/>
        <v>29.2727579050146</v>
      </c>
      <c r="J439" s="40">
        <f t="shared" si="13"/>
        <v>19.792493060984395</v>
      </c>
    </row>
    <row r="440" spans="1:10" ht="15">
      <c r="A440" s="44"/>
      <c r="B440" s="17">
        <v>63067</v>
      </c>
      <c r="C440" s="18" t="s">
        <v>590</v>
      </c>
      <c r="D440" s="19">
        <v>2359.37923012574</v>
      </c>
      <c r="E440" s="20">
        <v>273</v>
      </c>
      <c r="F440" s="21">
        <v>47</v>
      </c>
      <c r="G440" s="20">
        <v>2679.37923012574</v>
      </c>
      <c r="H440" s="22">
        <v>3145</v>
      </c>
      <c r="I440" s="23">
        <f t="shared" si="12"/>
        <v>85.1948880803097</v>
      </c>
      <c r="J440" s="40">
        <f t="shared" si="13"/>
        <v>11.943064886152111</v>
      </c>
    </row>
    <row r="441" spans="1:10" ht="15">
      <c r="A441" s="44"/>
      <c r="B441" s="17">
        <v>63072</v>
      </c>
      <c r="C441" s="18" t="s">
        <v>426</v>
      </c>
      <c r="D441" s="19">
        <v>2086.60377067669</v>
      </c>
      <c r="E441" s="20">
        <v>287.5</v>
      </c>
      <c r="F441" s="21">
        <v>31</v>
      </c>
      <c r="G441" s="20">
        <v>2405.10377067669</v>
      </c>
      <c r="H441" s="22">
        <v>3015</v>
      </c>
      <c r="I441" s="23">
        <f t="shared" si="12"/>
        <v>79.77126934251045</v>
      </c>
      <c r="J441" s="40">
        <f t="shared" si="13"/>
        <v>13.24267184988813</v>
      </c>
    </row>
    <row r="442" spans="1:10" ht="15">
      <c r="A442" s="44"/>
      <c r="B442" s="17">
        <v>63073</v>
      </c>
      <c r="C442" s="18" t="s">
        <v>427</v>
      </c>
      <c r="D442" s="19">
        <v>838.089796960674</v>
      </c>
      <c r="E442" s="20">
        <v>252.5</v>
      </c>
      <c r="F442" s="21">
        <v>31</v>
      </c>
      <c r="G442" s="20">
        <v>1121.589796960674</v>
      </c>
      <c r="H442" s="22">
        <v>2180</v>
      </c>
      <c r="I442" s="23">
        <f t="shared" si="12"/>
        <v>51.4490732550768</v>
      </c>
      <c r="J442" s="40">
        <f t="shared" si="13"/>
        <v>25.276620808092133</v>
      </c>
    </row>
    <row r="443" spans="1:10" ht="15">
      <c r="A443" s="44"/>
      <c r="B443" s="17">
        <v>63075</v>
      </c>
      <c r="C443" s="18" t="s">
        <v>428</v>
      </c>
      <c r="D443" s="19">
        <v>320.184164258262</v>
      </c>
      <c r="E443" s="20">
        <v>143</v>
      </c>
      <c r="F443" s="21">
        <v>14.5</v>
      </c>
      <c r="G443" s="20">
        <v>477.684164258262</v>
      </c>
      <c r="H443" s="22">
        <v>1021.5</v>
      </c>
      <c r="I443" s="23">
        <f t="shared" si="12"/>
        <v>46.76301167481762</v>
      </c>
      <c r="J443" s="40">
        <f t="shared" si="13"/>
        <v>32.97157657394038</v>
      </c>
    </row>
    <row r="444" spans="1:10" ht="15">
      <c r="A444" s="44"/>
      <c r="B444" s="17">
        <v>63076</v>
      </c>
      <c r="C444" s="18" t="s">
        <v>429</v>
      </c>
      <c r="D444" s="19">
        <v>1106.64921606611</v>
      </c>
      <c r="E444" s="20">
        <v>465.5</v>
      </c>
      <c r="F444" s="21">
        <v>45.5</v>
      </c>
      <c r="G444" s="20">
        <v>1617.64921606611</v>
      </c>
      <c r="H444" s="22">
        <v>3894.5</v>
      </c>
      <c r="I444" s="23">
        <f t="shared" si="12"/>
        <v>41.53676251293131</v>
      </c>
      <c r="J444" s="40">
        <f t="shared" si="13"/>
        <v>31.589048782941852</v>
      </c>
    </row>
    <row r="445" spans="1:10" ht="15">
      <c r="A445" s="44"/>
      <c r="B445" s="17">
        <v>63079</v>
      </c>
      <c r="C445" s="18" t="s">
        <v>408</v>
      </c>
      <c r="D445" s="19">
        <v>11759.2111907706</v>
      </c>
      <c r="E445" s="20">
        <v>1103</v>
      </c>
      <c r="F445" s="21">
        <v>88</v>
      </c>
      <c r="G445" s="20">
        <v>12950.2111907706</v>
      </c>
      <c r="H445" s="22">
        <v>17147.5</v>
      </c>
      <c r="I445" s="23">
        <f t="shared" si="12"/>
        <v>75.52244461741128</v>
      </c>
      <c r="J445" s="40">
        <f t="shared" si="13"/>
        <v>9.196761214587804</v>
      </c>
    </row>
    <row r="446" spans="1:10" ht="15">
      <c r="A446" s="44"/>
      <c r="B446" s="17">
        <v>63080</v>
      </c>
      <c r="C446" s="18" t="s">
        <v>430</v>
      </c>
      <c r="D446" s="19">
        <v>784.612671602065</v>
      </c>
      <c r="E446" s="20">
        <v>345</v>
      </c>
      <c r="F446" s="21">
        <v>25.5</v>
      </c>
      <c r="G446" s="20">
        <v>1155.112671602065</v>
      </c>
      <c r="H446" s="22">
        <v>2343.5</v>
      </c>
      <c r="I446" s="23">
        <f t="shared" si="12"/>
        <v>49.290064928613816</v>
      </c>
      <c r="J446" s="40">
        <f t="shared" si="13"/>
        <v>32.07479314430349</v>
      </c>
    </row>
    <row r="447" spans="1:10" ht="15">
      <c r="A447" s="44"/>
      <c r="B447" s="17">
        <v>63084</v>
      </c>
      <c r="C447" s="18" t="s">
        <v>431</v>
      </c>
      <c r="D447" s="19">
        <v>1645.91322229737</v>
      </c>
      <c r="E447" s="20">
        <v>310</v>
      </c>
      <c r="F447" s="21">
        <v>25</v>
      </c>
      <c r="G447" s="20">
        <v>1980.91322229737</v>
      </c>
      <c r="H447" s="22">
        <v>3301.5</v>
      </c>
      <c r="I447" s="23">
        <f t="shared" si="12"/>
        <v>60.00040049363532</v>
      </c>
      <c r="J447" s="40">
        <f t="shared" si="13"/>
        <v>16.91139198977544</v>
      </c>
    </row>
    <row r="448" spans="1:10" ht="15">
      <c r="A448" s="44"/>
      <c r="B448" s="17">
        <v>63086</v>
      </c>
      <c r="C448" s="18" t="s">
        <v>432</v>
      </c>
      <c r="D448" s="19">
        <v>335.348360152927</v>
      </c>
      <c r="E448" s="20">
        <v>93</v>
      </c>
      <c r="F448" s="21">
        <v>12</v>
      </c>
      <c r="G448" s="20">
        <v>440.348360152927</v>
      </c>
      <c r="H448" s="22">
        <v>805.5</v>
      </c>
      <c r="I448" s="23">
        <f t="shared" si="12"/>
        <v>54.66770455033234</v>
      </c>
      <c r="J448" s="40">
        <f t="shared" si="13"/>
        <v>23.84475781027887</v>
      </c>
    </row>
    <row r="449" spans="1:10" ht="15">
      <c r="A449" s="44"/>
      <c r="B449" s="17">
        <v>63087</v>
      </c>
      <c r="C449" s="18" t="s">
        <v>433</v>
      </c>
      <c r="D449" s="19">
        <v>146.175722255492</v>
      </c>
      <c r="E449" s="20">
        <v>103</v>
      </c>
      <c r="F449" s="21">
        <v>32.5</v>
      </c>
      <c r="G449" s="20">
        <v>281.675722255492</v>
      </c>
      <c r="H449" s="22">
        <v>1236</v>
      </c>
      <c r="I449" s="23">
        <f t="shared" si="12"/>
        <v>22.789297917111003</v>
      </c>
      <c r="J449" s="40">
        <f t="shared" si="13"/>
        <v>48.10496230026373</v>
      </c>
    </row>
    <row r="450" spans="1:10" ht="15">
      <c r="A450" s="44"/>
      <c r="B450" s="17">
        <v>63088</v>
      </c>
      <c r="C450" s="18" t="s">
        <v>434</v>
      </c>
      <c r="D450" s="19">
        <v>806.137005224503</v>
      </c>
      <c r="E450" s="20">
        <v>274</v>
      </c>
      <c r="F450" s="21">
        <v>39</v>
      </c>
      <c r="G450" s="20">
        <v>1119.137005224503</v>
      </c>
      <c r="H450" s="22">
        <v>3392.5</v>
      </c>
      <c r="I450" s="23">
        <f t="shared" si="12"/>
        <v>32.98856316063384</v>
      </c>
      <c r="J450" s="40">
        <f t="shared" si="13"/>
        <v>27.967978767462082</v>
      </c>
    </row>
    <row r="451" spans="1:10" ht="15">
      <c r="A451" s="45"/>
      <c r="B451" s="24">
        <v>63089</v>
      </c>
      <c r="C451" s="25" t="s">
        <v>435</v>
      </c>
      <c r="D451" s="26">
        <v>819.331244227166</v>
      </c>
      <c r="E451" s="27">
        <v>244.5</v>
      </c>
      <c r="F451" s="28">
        <v>22</v>
      </c>
      <c r="G451" s="27">
        <v>1085.831244227166</v>
      </c>
      <c r="H451" s="29">
        <v>1829</v>
      </c>
      <c r="I451" s="30">
        <f t="shared" si="12"/>
        <v>59.3674819150993</v>
      </c>
      <c r="J451" s="41">
        <f t="shared" si="13"/>
        <v>24.543408694200895</v>
      </c>
    </row>
    <row r="452" spans="1:10" ht="15" customHeight="1">
      <c r="A452" s="43" t="s">
        <v>436</v>
      </c>
      <c r="B452" s="17">
        <v>64008</v>
      </c>
      <c r="C452" s="18" t="s">
        <v>437</v>
      </c>
      <c r="D452" s="19">
        <v>104.405313814754</v>
      </c>
      <c r="E452" s="20">
        <v>95.5</v>
      </c>
      <c r="F452" s="21">
        <v>4.5</v>
      </c>
      <c r="G452" s="20">
        <v>204.40531381475398</v>
      </c>
      <c r="H452" s="22">
        <v>1073</v>
      </c>
      <c r="I452" s="23">
        <f t="shared" si="12"/>
        <v>19.04988945151482</v>
      </c>
      <c r="J452" s="40">
        <f t="shared" si="13"/>
        <v>48.92240721815423</v>
      </c>
    </row>
    <row r="453" spans="1:10" ht="15">
      <c r="A453" s="44"/>
      <c r="B453" s="17">
        <v>64015</v>
      </c>
      <c r="C453" s="18" t="s">
        <v>438</v>
      </c>
      <c r="D453" s="19">
        <v>434.377026876546</v>
      </c>
      <c r="E453" s="20">
        <v>270</v>
      </c>
      <c r="F453" s="21">
        <v>11.5</v>
      </c>
      <c r="G453" s="20">
        <v>715.877026876546</v>
      </c>
      <c r="H453" s="22">
        <v>2055.5</v>
      </c>
      <c r="I453" s="23">
        <f t="shared" si="12"/>
        <v>34.82739123700053</v>
      </c>
      <c r="J453" s="40">
        <f t="shared" si="13"/>
        <v>39.32239608640844</v>
      </c>
    </row>
    <row r="454" spans="1:10" ht="15">
      <c r="A454" s="44"/>
      <c r="B454" s="17">
        <v>64021</v>
      </c>
      <c r="C454" s="18" t="s">
        <v>439</v>
      </c>
      <c r="D454" s="19">
        <v>446.6349785476</v>
      </c>
      <c r="E454" s="20">
        <v>130</v>
      </c>
      <c r="F454" s="21">
        <v>9.5</v>
      </c>
      <c r="G454" s="20">
        <v>586.1349785476</v>
      </c>
      <c r="H454" s="22">
        <v>1116.5</v>
      </c>
      <c r="I454" s="23">
        <f t="shared" si="12"/>
        <v>52.49753502441558</v>
      </c>
      <c r="J454" s="40">
        <f t="shared" si="13"/>
        <v>23.799978691882696</v>
      </c>
    </row>
    <row r="455" spans="1:10" ht="15">
      <c r="A455" s="44"/>
      <c r="B455" s="17">
        <v>64023</v>
      </c>
      <c r="C455" s="18" t="s">
        <v>440</v>
      </c>
      <c r="D455" s="19">
        <v>110.92384065833</v>
      </c>
      <c r="E455" s="20">
        <v>137</v>
      </c>
      <c r="F455" s="21">
        <v>12.5</v>
      </c>
      <c r="G455" s="20">
        <v>260.42384065833</v>
      </c>
      <c r="H455" s="22">
        <v>1061</v>
      </c>
      <c r="I455" s="23">
        <f t="shared" si="12"/>
        <v>24.545131070530633</v>
      </c>
      <c r="J455" s="40">
        <f t="shared" si="13"/>
        <v>57.40641856063421</v>
      </c>
    </row>
    <row r="456" spans="1:10" ht="15">
      <c r="A456" s="44"/>
      <c r="B456" s="17">
        <v>64025</v>
      </c>
      <c r="C456" s="18" t="s">
        <v>441</v>
      </c>
      <c r="D456" s="19">
        <v>144.842043959804</v>
      </c>
      <c r="E456" s="20">
        <v>102.5</v>
      </c>
      <c r="F456" s="21">
        <v>9</v>
      </c>
      <c r="G456" s="20">
        <v>256.34204395980396</v>
      </c>
      <c r="H456" s="22">
        <v>1049</v>
      </c>
      <c r="I456" s="23">
        <f t="shared" si="12"/>
        <v>24.436801140114774</v>
      </c>
      <c r="J456" s="40">
        <f t="shared" si="13"/>
        <v>43.49657133009515</v>
      </c>
    </row>
    <row r="457" spans="1:10" ht="15">
      <c r="A457" s="44"/>
      <c r="B457" s="17">
        <v>64029</v>
      </c>
      <c r="C457" s="18" t="s">
        <v>442</v>
      </c>
      <c r="D457" s="19">
        <v>352.911600615027</v>
      </c>
      <c r="E457" s="20">
        <v>157.5</v>
      </c>
      <c r="F457" s="21">
        <v>6</v>
      </c>
      <c r="G457" s="20">
        <v>516.411600615027</v>
      </c>
      <c r="H457" s="22">
        <v>1198</v>
      </c>
      <c r="I457" s="23">
        <f t="shared" si="12"/>
        <v>43.10614362395885</v>
      </c>
      <c r="J457" s="40">
        <f t="shared" si="13"/>
        <v>31.660791470462236</v>
      </c>
    </row>
    <row r="458" spans="1:10" ht="15">
      <c r="A458" s="44"/>
      <c r="B458" s="17">
        <v>64034</v>
      </c>
      <c r="C458" s="18" t="s">
        <v>443</v>
      </c>
      <c r="D458" s="19">
        <v>2183.40917749649</v>
      </c>
      <c r="E458" s="20">
        <v>607</v>
      </c>
      <c r="F458" s="21">
        <v>44</v>
      </c>
      <c r="G458" s="20">
        <v>2834.40917749649</v>
      </c>
      <c r="H458" s="22">
        <v>5446.5</v>
      </c>
      <c r="I458" s="23">
        <f aca="true" t="shared" si="14" ref="I458:I521">G458/H458*100</f>
        <v>52.04092862382246</v>
      </c>
      <c r="J458" s="40">
        <f aca="true" t="shared" si="15" ref="J458:J521">(E458+F458)/G458*100</f>
        <v>22.967749510852205</v>
      </c>
    </row>
    <row r="459" spans="1:10" ht="15">
      <c r="A459" s="44"/>
      <c r="B459" s="17">
        <v>64047</v>
      </c>
      <c r="C459" s="18" t="s">
        <v>444</v>
      </c>
      <c r="D459" s="19">
        <v>176.766066331081</v>
      </c>
      <c r="E459" s="20">
        <v>103.5</v>
      </c>
      <c r="F459" s="21">
        <v>12.5</v>
      </c>
      <c r="G459" s="20">
        <v>292.766066331081</v>
      </c>
      <c r="H459" s="22">
        <v>1060.5</v>
      </c>
      <c r="I459" s="23">
        <f t="shared" si="14"/>
        <v>27.60641832447723</v>
      </c>
      <c r="J459" s="40">
        <f t="shared" si="15"/>
        <v>39.6220782871806</v>
      </c>
    </row>
    <row r="460" spans="1:10" ht="15">
      <c r="A460" s="44"/>
      <c r="B460" s="17">
        <v>64056</v>
      </c>
      <c r="C460" s="18" t="s">
        <v>445</v>
      </c>
      <c r="D460" s="19">
        <v>280.225141489588</v>
      </c>
      <c r="E460" s="20">
        <v>150.5</v>
      </c>
      <c r="F460" s="21">
        <v>14.5</v>
      </c>
      <c r="G460" s="20">
        <v>445.225141489588</v>
      </c>
      <c r="H460" s="22">
        <v>1323</v>
      </c>
      <c r="I460" s="23">
        <f t="shared" si="14"/>
        <v>33.65269399014271</v>
      </c>
      <c r="J460" s="40">
        <f t="shared" si="15"/>
        <v>37.05990174947446</v>
      </c>
    </row>
    <row r="461" spans="1:10" ht="15">
      <c r="A461" s="44"/>
      <c r="B461" s="17">
        <v>64063</v>
      </c>
      <c r="C461" s="18" t="s">
        <v>446</v>
      </c>
      <c r="D461" s="19">
        <v>418.200432878436</v>
      </c>
      <c r="E461" s="20">
        <v>215.5</v>
      </c>
      <c r="F461" s="21">
        <v>9.5</v>
      </c>
      <c r="G461" s="20">
        <v>643.200432878436</v>
      </c>
      <c r="H461" s="22">
        <v>1967</v>
      </c>
      <c r="I461" s="23">
        <f t="shared" si="14"/>
        <v>32.69956445747005</v>
      </c>
      <c r="J461" s="40">
        <f t="shared" si="15"/>
        <v>34.981319740890896</v>
      </c>
    </row>
    <row r="462" spans="1:10" ht="15">
      <c r="A462" s="44"/>
      <c r="B462" s="17">
        <v>64065</v>
      </c>
      <c r="C462" s="18" t="s">
        <v>591</v>
      </c>
      <c r="D462" s="19">
        <v>660.002174739496</v>
      </c>
      <c r="E462" s="20">
        <v>204.5</v>
      </c>
      <c r="F462" s="21">
        <v>20.5</v>
      </c>
      <c r="G462" s="20">
        <v>885.002174739496</v>
      </c>
      <c r="H462" s="22">
        <v>2273</v>
      </c>
      <c r="I462" s="23">
        <f t="shared" si="14"/>
        <v>38.9354234377253</v>
      </c>
      <c r="J462" s="40">
        <f t="shared" si="15"/>
        <v>25.42366633915105</v>
      </c>
    </row>
    <row r="463" spans="1:10" ht="15">
      <c r="A463" s="44"/>
      <c r="B463" s="17">
        <v>64074</v>
      </c>
      <c r="C463" s="18" t="s">
        <v>436</v>
      </c>
      <c r="D463" s="19">
        <v>2961.51621283345</v>
      </c>
      <c r="E463" s="20">
        <v>400.5</v>
      </c>
      <c r="F463" s="21">
        <v>28</v>
      </c>
      <c r="G463" s="20">
        <v>3390.01621283345</v>
      </c>
      <c r="H463" s="22">
        <v>4839.5</v>
      </c>
      <c r="I463" s="23">
        <f t="shared" si="14"/>
        <v>70.04889374591279</v>
      </c>
      <c r="J463" s="40">
        <f t="shared" si="15"/>
        <v>12.640057542434297</v>
      </c>
    </row>
    <row r="464" spans="1:10" ht="15">
      <c r="A464" s="44"/>
      <c r="B464" s="17">
        <v>64075</v>
      </c>
      <c r="C464" s="18" t="s">
        <v>447</v>
      </c>
      <c r="D464" s="19">
        <v>182.630749990772</v>
      </c>
      <c r="E464" s="20">
        <v>112.5</v>
      </c>
      <c r="F464" s="21">
        <v>9.5</v>
      </c>
      <c r="G464" s="20">
        <v>304.63074999077196</v>
      </c>
      <c r="H464" s="22">
        <v>997.5</v>
      </c>
      <c r="I464" s="23">
        <f t="shared" si="14"/>
        <v>30.53942355797213</v>
      </c>
      <c r="J464" s="40">
        <f t="shared" si="15"/>
        <v>40.04848492927772</v>
      </c>
    </row>
    <row r="465" spans="1:10" ht="15">
      <c r="A465" s="45"/>
      <c r="B465" s="24">
        <v>64076</v>
      </c>
      <c r="C465" s="25" t="s">
        <v>448</v>
      </c>
      <c r="D465" s="26">
        <v>318.510685145544</v>
      </c>
      <c r="E465" s="27">
        <v>167.5</v>
      </c>
      <c r="F465" s="28">
        <v>12</v>
      </c>
      <c r="G465" s="27">
        <v>498.010685145544</v>
      </c>
      <c r="H465" s="29">
        <v>1309</v>
      </c>
      <c r="I465" s="30">
        <f t="shared" si="14"/>
        <v>38.045124915625976</v>
      </c>
      <c r="J465" s="41">
        <f t="shared" si="15"/>
        <v>36.043403355400095</v>
      </c>
    </row>
    <row r="466" spans="1:10" ht="15" customHeight="1">
      <c r="A466" s="43" t="s">
        <v>449</v>
      </c>
      <c r="B466" s="17">
        <v>71002</v>
      </c>
      <c r="C466" s="18" t="s">
        <v>450</v>
      </c>
      <c r="D466" s="19">
        <v>766.514468771227</v>
      </c>
      <c r="E466" s="20">
        <v>282</v>
      </c>
      <c r="F466" s="21">
        <v>19</v>
      </c>
      <c r="G466" s="20">
        <v>1067.514468771227</v>
      </c>
      <c r="H466" s="22">
        <v>2692</v>
      </c>
      <c r="I466" s="23">
        <f t="shared" si="14"/>
        <v>39.655069419436366</v>
      </c>
      <c r="J466" s="40">
        <f t="shared" si="15"/>
        <v>28.196339141563953</v>
      </c>
    </row>
    <row r="467" spans="1:10" ht="15">
      <c r="A467" s="44"/>
      <c r="B467" s="17">
        <v>71004</v>
      </c>
      <c r="C467" s="18" t="s">
        <v>451</v>
      </c>
      <c r="D467" s="19">
        <v>6310.22062240232</v>
      </c>
      <c r="E467" s="20">
        <v>1510.5</v>
      </c>
      <c r="F467" s="21">
        <v>75</v>
      </c>
      <c r="G467" s="20">
        <v>7895.72062240232</v>
      </c>
      <c r="H467" s="22">
        <v>14825</v>
      </c>
      <c r="I467" s="23">
        <f t="shared" si="14"/>
        <v>53.25949829613707</v>
      </c>
      <c r="J467" s="40">
        <f t="shared" si="15"/>
        <v>20.080497725584443</v>
      </c>
    </row>
    <row r="468" spans="1:10" ht="15">
      <c r="A468" s="44"/>
      <c r="B468" s="17">
        <v>71011</v>
      </c>
      <c r="C468" s="18" t="s">
        <v>452</v>
      </c>
      <c r="D468" s="19">
        <v>3384.97174746796</v>
      </c>
      <c r="E468" s="20">
        <v>655</v>
      </c>
      <c r="F468" s="21">
        <v>30</v>
      </c>
      <c r="G468" s="20">
        <v>4069.97174746796</v>
      </c>
      <c r="H468" s="22">
        <v>6082.5</v>
      </c>
      <c r="I468" s="23">
        <f t="shared" si="14"/>
        <v>66.91281130239145</v>
      </c>
      <c r="J468" s="40">
        <f t="shared" si="15"/>
        <v>16.830583662556307</v>
      </c>
    </row>
    <row r="469" spans="1:10" ht="15">
      <c r="A469" s="44"/>
      <c r="B469" s="17">
        <v>71016</v>
      </c>
      <c r="C469" s="18" t="s">
        <v>453</v>
      </c>
      <c r="D469" s="19">
        <v>17383.3349923287</v>
      </c>
      <c r="E469" s="20">
        <v>6987.5</v>
      </c>
      <c r="F469" s="21">
        <v>286</v>
      </c>
      <c r="G469" s="20">
        <v>24656.8349923287</v>
      </c>
      <c r="H469" s="22">
        <v>21145.5</v>
      </c>
      <c r="I469" s="23">
        <f t="shared" si="14"/>
        <v>116.60558980553166</v>
      </c>
      <c r="J469" s="40">
        <f t="shared" si="15"/>
        <v>29.498919882713864</v>
      </c>
    </row>
    <row r="470" spans="1:10" ht="15">
      <c r="A470" s="44"/>
      <c r="B470" s="17">
        <v>71017</v>
      </c>
      <c r="C470" s="18" t="s">
        <v>454</v>
      </c>
      <c r="D470" s="19">
        <v>773.117771989474</v>
      </c>
      <c r="E470" s="20">
        <v>306</v>
      </c>
      <c r="F470" s="21">
        <v>29.5</v>
      </c>
      <c r="G470" s="20">
        <v>1108.617771989474</v>
      </c>
      <c r="H470" s="22">
        <v>2670.5</v>
      </c>
      <c r="I470" s="23">
        <f t="shared" si="14"/>
        <v>41.51349080657083</v>
      </c>
      <c r="J470" s="40">
        <f t="shared" si="15"/>
        <v>30.262910127981012</v>
      </c>
    </row>
    <row r="471" spans="1:10" ht="15">
      <c r="A471" s="44"/>
      <c r="B471" s="17">
        <v>71020</v>
      </c>
      <c r="C471" s="18" t="s">
        <v>455</v>
      </c>
      <c r="D471" s="19">
        <v>1581.33590452474</v>
      </c>
      <c r="E471" s="20">
        <v>386.5</v>
      </c>
      <c r="F471" s="21">
        <v>27</v>
      </c>
      <c r="G471" s="20">
        <v>1994.83590452474</v>
      </c>
      <c r="H471" s="22">
        <v>2915</v>
      </c>
      <c r="I471" s="23">
        <f t="shared" si="14"/>
        <v>68.43347871439931</v>
      </c>
      <c r="J471" s="40">
        <f t="shared" si="15"/>
        <v>20.728522033420806</v>
      </c>
    </row>
    <row r="472" spans="1:10" ht="15">
      <c r="A472" s="44"/>
      <c r="B472" s="17">
        <v>71022</v>
      </c>
      <c r="C472" s="18" t="s">
        <v>449</v>
      </c>
      <c r="D472" s="19">
        <v>29028.1726920345</v>
      </c>
      <c r="E472" s="20">
        <v>3445</v>
      </c>
      <c r="F472" s="21">
        <v>135.5</v>
      </c>
      <c r="G472" s="20">
        <v>32608.6726920345</v>
      </c>
      <c r="H472" s="22">
        <v>24809.5</v>
      </c>
      <c r="I472" s="23">
        <f t="shared" si="14"/>
        <v>131.43623487790765</v>
      </c>
      <c r="J472" s="40">
        <f t="shared" si="15"/>
        <v>10.980207731284409</v>
      </c>
    </row>
    <row r="473" spans="1:10" ht="15">
      <c r="A473" s="44"/>
      <c r="B473" s="17">
        <v>71024</v>
      </c>
      <c r="C473" s="18" t="s">
        <v>456</v>
      </c>
      <c r="D473" s="19">
        <v>1666.61346930399</v>
      </c>
      <c r="E473" s="20">
        <v>555.5</v>
      </c>
      <c r="F473" s="21">
        <v>40</v>
      </c>
      <c r="G473" s="20">
        <v>2262.1134693039903</v>
      </c>
      <c r="H473" s="22">
        <v>4021.5</v>
      </c>
      <c r="I473" s="23">
        <f t="shared" si="14"/>
        <v>56.25049034698472</v>
      </c>
      <c r="J473" s="40">
        <f t="shared" si="15"/>
        <v>26.324939402055026</v>
      </c>
    </row>
    <row r="474" spans="1:10" ht="15">
      <c r="A474" s="44"/>
      <c r="B474" s="17">
        <v>71034</v>
      </c>
      <c r="C474" s="18" t="s">
        <v>457</v>
      </c>
      <c r="D474" s="19">
        <v>1725.44495858952</v>
      </c>
      <c r="E474" s="20">
        <v>518.5</v>
      </c>
      <c r="F474" s="21">
        <v>26.5</v>
      </c>
      <c r="G474" s="20">
        <v>2270.44495858952</v>
      </c>
      <c r="H474" s="22">
        <v>5078</v>
      </c>
      <c r="I474" s="23">
        <f t="shared" si="14"/>
        <v>44.711401311333596</v>
      </c>
      <c r="J474" s="40">
        <f t="shared" si="15"/>
        <v>24.004105359971955</v>
      </c>
    </row>
    <row r="475" spans="1:10" ht="15">
      <c r="A475" s="44"/>
      <c r="B475" s="17">
        <v>71037</v>
      </c>
      <c r="C475" s="18" t="s">
        <v>458</v>
      </c>
      <c r="D475" s="19">
        <v>3252.09357404508</v>
      </c>
      <c r="E475" s="20">
        <v>641</v>
      </c>
      <c r="F475" s="21">
        <v>26</v>
      </c>
      <c r="G475" s="20">
        <v>3919.09357404508</v>
      </c>
      <c r="H475" s="22">
        <v>4659.5</v>
      </c>
      <c r="I475" s="23">
        <f t="shared" si="14"/>
        <v>84.10974512383474</v>
      </c>
      <c r="J475" s="40">
        <f t="shared" si="15"/>
        <v>17.019241500568665</v>
      </c>
    </row>
    <row r="476" spans="1:10" ht="15">
      <c r="A476" s="44"/>
      <c r="B476" s="17">
        <v>71045</v>
      </c>
      <c r="C476" s="18" t="s">
        <v>459</v>
      </c>
      <c r="D476" s="19">
        <v>521.061280892071</v>
      </c>
      <c r="E476" s="20">
        <v>258.5</v>
      </c>
      <c r="F476" s="21">
        <v>29</v>
      </c>
      <c r="G476" s="20">
        <v>808.561280892071</v>
      </c>
      <c r="H476" s="22">
        <v>2220</v>
      </c>
      <c r="I476" s="23">
        <f t="shared" si="14"/>
        <v>36.421679319462655</v>
      </c>
      <c r="J476" s="40">
        <f t="shared" si="15"/>
        <v>35.55698334736069</v>
      </c>
    </row>
    <row r="477" spans="1:10" ht="15">
      <c r="A477" s="44"/>
      <c r="B477" s="17">
        <v>71053</v>
      </c>
      <c r="C477" s="18" t="s">
        <v>592</v>
      </c>
      <c r="D477" s="19">
        <v>8769.85001255559</v>
      </c>
      <c r="E477" s="20">
        <v>1512.5</v>
      </c>
      <c r="F477" s="21">
        <v>131</v>
      </c>
      <c r="G477" s="20">
        <v>10413.35001255559</v>
      </c>
      <c r="H477" s="22">
        <v>12659.5</v>
      </c>
      <c r="I477" s="23">
        <f t="shared" si="14"/>
        <v>82.25719825076496</v>
      </c>
      <c r="J477" s="40">
        <f t="shared" si="15"/>
        <v>15.78262516883038</v>
      </c>
    </row>
    <row r="478" spans="1:10" ht="15">
      <c r="A478" s="44"/>
      <c r="B478" s="17">
        <v>71057</v>
      </c>
      <c r="C478" s="18" t="s">
        <v>460</v>
      </c>
      <c r="D478" s="19">
        <v>3137.99851257497</v>
      </c>
      <c r="E478" s="20">
        <v>687.5</v>
      </c>
      <c r="F478" s="21">
        <v>38.5</v>
      </c>
      <c r="G478" s="20">
        <v>3863.99851257497</v>
      </c>
      <c r="H478" s="22">
        <v>6012.5</v>
      </c>
      <c r="I478" s="23">
        <f t="shared" si="14"/>
        <v>64.26608752723443</v>
      </c>
      <c r="J478" s="40">
        <f t="shared" si="15"/>
        <v>18.788827108429537</v>
      </c>
    </row>
    <row r="479" spans="1:10" ht="15">
      <c r="A479" s="44"/>
      <c r="B479" s="17">
        <v>71066</v>
      </c>
      <c r="C479" s="18" t="s">
        <v>461</v>
      </c>
      <c r="D479" s="19">
        <v>2969.80361567498</v>
      </c>
      <c r="E479" s="20">
        <v>933</v>
      </c>
      <c r="F479" s="21">
        <v>45</v>
      </c>
      <c r="G479" s="20">
        <v>3947.80361567498</v>
      </c>
      <c r="H479" s="22">
        <v>6806.5</v>
      </c>
      <c r="I479" s="23">
        <f t="shared" si="14"/>
        <v>58.000493876074046</v>
      </c>
      <c r="J479" s="40">
        <f t="shared" si="15"/>
        <v>24.773268764352792</v>
      </c>
    </row>
    <row r="480" spans="1:10" ht="15">
      <c r="A480" s="44"/>
      <c r="B480" s="17">
        <v>71067</v>
      </c>
      <c r="C480" s="18" t="s">
        <v>462</v>
      </c>
      <c r="D480" s="19">
        <v>616.865042888194</v>
      </c>
      <c r="E480" s="20">
        <v>304</v>
      </c>
      <c r="F480" s="21">
        <v>7.5</v>
      </c>
      <c r="G480" s="20">
        <v>928.365042888194</v>
      </c>
      <c r="H480" s="22">
        <v>2285</v>
      </c>
      <c r="I480" s="23">
        <f t="shared" si="14"/>
        <v>40.628667084822496</v>
      </c>
      <c r="J480" s="40">
        <f t="shared" si="15"/>
        <v>33.55361152234972</v>
      </c>
    </row>
    <row r="481" spans="1:10" ht="15">
      <c r="A481" s="44"/>
      <c r="B481" s="17">
        <v>71069</v>
      </c>
      <c r="C481" s="18" t="s">
        <v>463</v>
      </c>
      <c r="D481" s="19">
        <v>1912.48403823821</v>
      </c>
      <c r="E481" s="20">
        <v>353.5</v>
      </c>
      <c r="F481" s="21">
        <v>13</v>
      </c>
      <c r="G481" s="20">
        <v>2278.98403823821</v>
      </c>
      <c r="H481" s="22">
        <v>3531.5</v>
      </c>
      <c r="I481" s="23">
        <f t="shared" si="14"/>
        <v>64.5330323725955</v>
      </c>
      <c r="J481" s="40">
        <f t="shared" si="15"/>
        <v>16.08172737722754</v>
      </c>
    </row>
    <row r="482" spans="1:10" ht="15">
      <c r="A482" s="45"/>
      <c r="B482" s="24">
        <v>71070</v>
      </c>
      <c r="C482" s="25" t="s">
        <v>464</v>
      </c>
      <c r="D482" s="26">
        <v>5815.19566444151</v>
      </c>
      <c r="E482" s="27">
        <v>1191.5</v>
      </c>
      <c r="F482" s="28">
        <v>51</v>
      </c>
      <c r="G482" s="27">
        <v>7057.69566444151</v>
      </c>
      <c r="H482" s="29">
        <v>10882</v>
      </c>
      <c r="I482" s="30">
        <f t="shared" si="14"/>
        <v>64.85660415770548</v>
      </c>
      <c r="J482" s="41">
        <f t="shared" si="15"/>
        <v>17.604896258987694</v>
      </c>
    </row>
    <row r="483" spans="1:10" ht="15" customHeight="1">
      <c r="A483" s="43" t="s">
        <v>465</v>
      </c>
      <c r="B483" s="17">
        <v>72003</v>
      </c>
      <c r="C483" s="18" t="s">
        <v>466</v>
      </c>
      <c r="D483" s="19">
        <v>1160.04703599849</v>
      </c>
      <c r="E483" s="20">
        <v>455.5</v>
      </c>
      <c r="F483" s="21">
        <v>51.5</v>
      </c>
      <c r="G483" s="20">
        <v>1667.04703599849</v>
      </c>
      <c r="H483" s="22">
        <v>4186</v>
      </c>
      <c r="I483" s="23">
        <f t="shared" si="14"/>
        <v>39.82434390822958</v>
      </c>
      <c r="J483" s="40">
        <f t="shared" si="15"/>
        <v>30.41305908302273</v>
      </c>
    </row>
    <row r="484" spans="1:10" ht="15">
      <c r="A484" s="44"/>
      <c r="B484" s="17">
        <v>72004</v>
      </c>
      <c r="C484" s="18" t="s">
        <v>467</v>
      </c>
      <c r="D484" s="19">
        <v>3202.13516738051</v>
      </c>
      <c r="E484" s="20">
        <v>639.5</v>
      </c>
      <c r="F484" s="21">
        <v>59.5</v>
      </c>
      <c r="G484" s="20">
        <v>3901.13516738051</v>
      </c>
      <c r="H484" s="22">
        <v>5098.5</v>
      </c>
      <c r="I484" s="23">
        <f t="shared" si="14"/>
        <v>76.51535093420634</v>
      </c>
      <c r="J484" s="40">
        <f t="shared" si="15"/>
        <v>17.917861596919664</v>
      </c>
    </row>
    <row r="485" spans="1:10" ht="15">
      <c r="A485" s="44"/>
      <c r="B485" s="17">
        <v>72018</v>
      </c>
      <c r="C485" s="18" t="s">
        <v>468</v>
      </c>
      <c r="D485" s="19">
        <v>997.18896591979</v>
      </c>
      <c r="E485" s="20">
        <v>400</v>
      </c>
      <c r="F485" s="21">
        <v>53</v>
      </c>
      <c r="G485" s="20">
        <v>1450.18896591979</v>
      </c>
      <c r="H485" s="22">
        <v>3859.5</v>
      </c>
      <c r="I485" s="23">
        <f t="shared" si="14"/>
        <v>37.57452949656147</v>
      </c>
      <c r="J485" s="40">
        <f t="shared" si="15"/>
        <v>31.23730842295317</v>
      </c>
    </row>
    <row r="486" spans="1:10" ht="15">
      <c r="A486" s="44"/>
      <c r="B486" s="17">
        <v>72020</v>
      </c>
      <c r="C486" s="18" t="s">
        <v>469</v>
      </c>
      <c r="D486" s="19">
        <v>5329.37273654778</v>
      </c>
      <c r="E486" s="20">
        <v>1033</v>
      </c>
      <c r="F486" s="21">
        <v>79.5</v>
      </c>
      <c r="G486" s="20">
        <v>6441.87273654778</v>
      </c>
      <c r="H486" s="22">
        <v>10735.5</v>
      </c>
      <c r="I486" s="23">
        <f t="shared" si="14"/>
        <v>60.00533497785645</v>
      </c>
      <c r="J486" s="40">
        <f t="shared" si="15"/>
        <v>17.269822697493904</v>
      </c>
    </row>
    <row r="487" spans="1:10" ht="15">
      <c r="A487" s="44"/>
      <c r="B487" s="17">
        <v>72021</v>
      </c>
      <c r="C487" s="18" t="s">
        <v>465</v>
      </c>
      <c r="D487" s="19">
        <v>3501.5631807943</v>
      </c>
      <c r="E487" s="20">
        <v>895.5</v>
      </c>
      <c r="F487" s="21">
        <v>97.5</v>
      </c>
      <c r="G487" s="20">
        <v>4494.5631807943</v>
      </c>
      <c r="H487" s="22">
        <v>7913.5</v>
      </c>
      <c r="I487" s="23">
        <f t="shared" si="14"/>
        <v>56.79614811138308</v>
      </c>
      <c r="J487" s="40">
        <f t="shared" si="15"/>
        <v>22.093359466904023</v>
      </c>
    </row>
    <row r="488" spans="1:10" ht="15">
      <c r="A488" s="44"/>
      <c r="B488" s="17">
        <v>72030</v>
      </c>
      <c r="C488" s="18" t="s">
        <v>470</v>
      </c>
      <c r="D488" s="19">
        <v>3888.13951798069</v>
      </c>
      <c r="E488" s="20">
        <v>581.5</v>
      </c>
      <c r="F488" s="21">
        <v>62</v>
      </c>
      <c r="G488" s="20">
        <v>4531.63951798069</v>
      </c>
      <c r="H488" s="22">
        <v>5246.5</v>
      </c>
      <c r="I488" s="23">
        <f t="shared" si="14"/>
        <v>86.37452621711026</v>
      </c>
      <c r="J488" s="40">
        <f t="shared" si="15"/>
        <v>14.200158627947204</v>
      </c>
    </row>
    <row r="489" spans="1:10" ht="15">
      <c r="A489" s="44"/>
      <c r="B489" s="17">
        <v>72037</v>
      </c>
      <c r="C489" s="18" t="s">
        <v>471</v>
      </c>
      <c r="D489" s="19">
        <v>1880.49271931819</v>
      </c>
      <c r="E489" s="20">
        <v>418</v>
      </c>
      <c r="F489" s="21">
        <v>49</v>
      </c>
      <c r="G489" s="20">
        <v>2347.49271931819</v>
      </c>
      <c r="H489" s="22">
        <v>4310.5</v>
      </c>
      <c r="I489" s="23">
        <f t="shared" si="14"/>
        <v>54.459870532842835</v>
      </c>
      <c r="J489" s="40">
        <f t="shared" si="15"/>
        <v>19.893565426504765</v>
      </c>
    </row>
    <row r="490" spans="1:10" ht="15">
      <c r="A490" s="44"/>
      <c r="B490" s="17">
        <v>72038</v>
      </c>
      <c r="C490" s="18" t="s">
        <v>472</v>
      </c>
      <c r="D490" s="19">
        <v>704.274983485814</v>
      </c>
      <c r="E490" s="20">
        <v>485</v>
      </c>
      <c r="F490" s="21">
        <v>24</v>
      </c>
      <c r="G490" s="20">
        <v>1213.2749834858141</v>
      </c>
      <c r="H490" s="22">
        <v>4001.5</v>
      </c>
      <c r="I490" s="23">
        <f t="shared" si="14"/>
        <v>30.320504397996107</v>
      </c>
      <c r="J490" s="40">
        <f t="shared" si="15"/>
        <v>41.95256697188394</v>
      </c>
    </row>
    <row r="491" spans="1:10" ht="15">
      <c r="A491" s="44"/>
      <c r="B491" s="17">
        <v>72039</v>
      </c>
      <c r="C491" s="18" t="s">
        <v>473</v>
      </c>
      <c r="D491" s="19">
        <v>3897.32575268752</v>
      </c>
      <c r="E491" s="20">
        <v>929</v>
      </c>
      <c r="F491" s="21">
        <v>51</v>
      </c>
      <c r="G491" s="20">
        <v>4877.32575268752</v>
      </c>
      <c r="H491" s="22">
        <v>9728</v>
      </c>
      <c r="I491" s="23">
        <f t="shared" si="14"/>
        <v>50.136983477462174</v>
      </c>
      <c r="J491" s="40">
        <f t="shared" si="15"/>
        <v>20.092978195274267</v>
      </c>
    </row>
    <row r="492" spans="1:10" ht="15">
      <c r="A492" s="44"/>
      <c r="B492" s="17">
        <v>72041</v>
      </c>
      <c r="C492" s="18" t="s">
        <v>474</v>
      </c>
      <c r="D492" s="19">
        <v>2259.05308990869</v>
      </c>
      <c r="E492" s="20">
        <v>659</v>
      </c>
      <c r="F492" s="21">
        <v>62</v>
      </c>
      <c r="G492" s="20">
        <v>2980.05308990869</v>
      </c>
      <c r="H492" s="22">
        <v>6724</v>
      </c>
      <c r="I492" s="23">
        <f t="shared" si="14"/>
        <v>44.319647381152436</v>
      </c>
      <c r="J492" s="40">
        <f t="shared" si="15"/>
        <v>24.194199842999836</v>
      </c>
    </row>
    <row r="493" spans="1:10" ht="15">
      <c r="A493" s="44"/>
      <c r="B493" s="17">
        <v>72042</v>
      </c>
      <c r="C493" s="18" t="s">
        <v>593</v>
      </c>
      <c r="D493" s="19">
        <v>2565.2475507188</v>
      </c>
      <c r="E493" s="20">
        <v>881.5</v>
      </c>
      <c r="F493" s="21">
        <v>63</v>
      </c>
      <c r="G493" s="20">
        <v>3509.7475507188</v>
      </c>
      <c r="H493" s="22">
        <v>7400.5</v>
      </c>
      <c r="I493" s="23">
        <f t="shared" si="14"/>
        <v>47.42581650859807</v>
      </c>
      <c r="J493" s="40">
        <f t="shared" si="15"/>
        <v>26.910767408515333</v>
      </c>
    </row>
    <row r="494" spans="1:10" ht="15">
      <c r="A494" s="45"/>
      <c r="B494" s="24">
        <v>72043</v>
      </c>
      <c r="C494" s="25" t="s">
        <v>594</v>
      </c>
      <c r="D494" s="26">
        <v>6715.67956612241</v>
      </c>
      <c r="E494" s="27">
        <v>1077</v>
      </c>
      <c r="F494" s="28">
        <v>89.5</v>
      </c>
      <c r="G494" s="27">
        <v>7882.17956612241</v>
      </c>
      <c r="H494" s="29">
        <v>10358.5</v>
      </c>
      <c r="I494" s="30">
        <f t="shared" si="14"/>
        <v>76.09383179149887</v>
      </c>
      <c r="J494" s="41">
        <f t="shared" si="15"/>
        <v>14.799206110624711</v>
      </c>
    </row>
    <row r="495" spans="1:10" ht="15" customHeight="1">
      <c r="A495" s="43" t="s">
        <v>475</v>
      </c>
      <c r="B495" s="17">
        <v>73001</v>
      </c>
      <c r="C495" s="18" t="s">
        <v>476</v>
      </c>
      <c r="D495" s="19">
        <v>1408.81391134289</v>
      </c>
      <c r="E495" s="20">
        <v>565</v>
      </c>
      <c r="F495" s="21">
        <v>31.5</v>
      </c>
      <c r="G495" s="20">
        <v>2005.31391134289</v>
      </c>
      <c r="H495" s="22">
        <v>3711</v>
      </c>
      <c r="I495" s="23">
        <f t="shared" si="14"/>
        <v>54.03702267159498</v>
      </c>
      <c r="J495" s="40">
        <f t="shared" si="15"/>
        <v>29.745966286173342</v>
      </c>
    </row>
    <row r="496" spans="1:10" ht="15">
      <c r="A496" s="44"/>
      <c r="B496" s="17">
        <v>73006</v>
      </c>
      <c r="C496" s="18" t="s">
        <v>477</v>
      </c>
      <c r="D496" s="19">
        <v>4216.84065878185</v>
      </c>
      <c r="E496" s="20">
        <v>1113.5</v>
      </c>
      <c r="F496" s="21">
        <v>122.5</v>
      </c>
      <c r="G496" s="20">
        <v>5452.84065878185</v>
      </c>
      <c r="H496" s="22">
        <v>10206</v>
      </c>
      <c r="I496" s="23">
        <f t="shared" si="14"/>
        <v>53.427794030784334</v>
      </c>
      <c r="J496" s="40">
        <f t="shared" si="15"/>
        <v>22.667084504099908</v>
      </c>
    </row>
    <row r="497" spans="1:10" ht="15">
      <c r="A497" s="44"/>
      <c r="B497" s="17">
        <v>73009</v>
      </c>
      <c r="C497" s="18" t="s">
        <v>478</v>
      </c>
      <c r="D497" s="19">
        <v>1594.31372442937</v>
      </c>
      <c r="E497" s="20">
        <v>465.5</v>
      </c>
      <c r="F497" s="21">
        <v>38.5</v>
      </c>
      <c r="G497" s="20">
        <v>2098.3137244293703</v>
      </c>
      <c r="H497" s="22">
        <v>3486.5</v>
      </c>
      <c r="I497" s="23">
        <f t="shared" si="14"/>
        <v>60.18395882487797</v>
      </c>
      <c r="J497" s="40">
        <f t="shared" si="15"/>
        <v>24.019287208211022</v>
      </c>
    </row>
    <row r="498" spans="1:10" ht="15">
      <c r="A498" s="44"/>
      <c r="B498" s="17">
        <v>73022</v>
      </c>
      <c r="C498" s="18" t="s">
        <v>479</v>
      </c>
      <c r="D498" s="19">
        <v>427.694439368164</v>
      </c>
      <c r="E498" s="20">
        <v>302.5</v>
      </c>
      <c r="F498" s="21">
        <v>33.5</v>
      </c>
      <c r="G498" s="20">
        <v>763.694439368164</v>
      </c>
      <c r="H498" s="22">
        <v>2340</v>
      </c>
      <c r="I498" s="23">
        <f t="shared" si="14"/>
        <v>32.636514502912995</v>
      </c>
      <c r="J498" s="40">
        <f t="shared" si="15"/>
        <v>43.99665398611344</v>
      </c>
    </row>
    <row r="499" spans="1:10" ht="15">
      <c r="A499" s="44"/>
      <c r="B499" s="17">
        <v>73028</v>
      </c>
      <c r="C499" s="18" t="s">
        <v>480</v>
      </c>
      <c r="D499" s="19">
        <v>1.07995035372738</v>
      </c>
      <c r="E499" s="20">
        <v>8.5</v>
      </c>
      <c r="F499" s="21"/>
      <c r="G499" s="20">
        <v>9.57995035372738</v>
      </c>
      <c r="H499" s="22">
        <v>21</v>
      </c>
      <c r="I499" s="23">
        <f t="shared" si="14"/>
        <v>45.618811208225615</v>
      </c>
      <c r="J499" s="40">
        <f t="shared" si="15"/>
        <v>88.72697337823685</v>
      </c>
    </row>
    <row r="500" spans="1:10" ht="15">
      <c r="A500" s="44"/>
      <c r="B500" s="17">
        <v>73032</v>
      </c>
      <c r="C500" s="18" t="s">
        <v>481</v>
      </c>
      <c r="D500" s="19">
        <v>1234.04871109438</v>
      </c>
      <c r="E500" s="20">
        <v>383.5</v>
      </c>
      <c r="F500" s="21">
        <v>20</v>
      </c>
      <c r="G500" s="20">
        <v>1637.54871109438</v>
      </c>
      <c r="H500" s="22">
        <v>3090.5</v>
      </c>
      <c r="I500" s="23">
        <f t="shared" si="14"/>
        <v>52.98653004673612</v>
      </c>
      <c r="J500" s="40">
        <f t="shared" si="15"/>
        <v>24.640488387691345</v>
      </c>
    </row>
    <row r="501" spans="1:10" ht="15">
      <c r="A501" s="44"/>
      <c r="B501" s="17">
        <v>73040</v>
      </c>
      <c r="C501" s="18" t="s">
        <v>482</v>
      </c>
      <c r="D501" s="19">
        <v>736.342121162525</v>
      </c>
      <c r="E501" s="20">
        <v>337</v>
      </c>
      <c r="F501" s="21">
        <v>21</v>
      </c>
      <c r="G501" s="20">
        <v>1094.342121162525</v>
      </c>
      <c r="H501" s="22">
        <v>2638.5</v>
      </c>
      <c r="I501" s="23">
        <f t="shared" si="14"/>
        <v>41.475918937370665</v>
      </c>
      <c r="J501" s="40">
        <f t="shared" si="15"/>
        <v>32.71371841373472</v>
      </c>
    </row>
    <row r="502" spans="1:10" ht="15">
      <c r="A502" s="44"/>
      <c r="B502" s="17">
        <v>73042</v>
      </c>
      <c r="C502" s="18" t="s">
        <v>483</v>
      </c>
      <c r="D502" s="19">
        <v>3225.66750477253</v>
      </c>
      <c r="E502" s="20">
        <v>716.5</v>
      </c>
      <c r="F502" s="21">
        <v>73</v>
      </c>
      <c r="G502" s="20">
        <v>4015.16750477253</v>
      </c>
      <c r="H502" s="22">
        <v>7945</v>
      </c>
      <c r="I502" s="23">
        <f t="shared" si="14"/>
        <v>50.53703593168697</v>
      </c>
      <c r="J502" s="40">
        <f t="shared" si="15"/>
        <v>19.66294056378919</v>
      </c>
    </row>
    <row r="503" spans="1:10" ht="15">
      <c r="A503" s="44"/>
      <c r="B503" s="17">
        <v>73066</v>
      </c>
      <c r="C503" s="18" t="s">
        <v>484</v>
      </c>
      <c r="D503" s="19">
        <v>1189.19502240698</v>
      </c>
      <c r="E503" s="20">
        <v>558.5</v>
      </c>
      <c r="F503" s="21">
        <v>59</v>
      </c>
      <c r="G503" s="20">
        <v>1806.69502240698</v>
      </c>
      <c r="H503" s="22">
        <v>5189.5</v>
      </c>
      <c r="I503" s="23">
        <f t="shared" si="14"/>
        <v>34.814433421466035</v>
      </c>
      <c r="J503" s="40">
        <f t="shared" si="15"/>
        <v>34.1784303571796</v>
      </c>
    </row>
    <row r="504" spans="1:10" ht="15">
      <c r="A504" s="44"/>
      <c r="B504" s="17">
        <v>73083</v>
      </c>
      <c r="C504" s="18" t="s">
        <v>475</v>
      </c>
      <c r="D504" s="19">
        <v>5605.35029821731</v>
      </c>
      <c r="E504" s="20">
        <v>1105</v>
      </c>
      <c r="F504" s="21">
        <v>89</v>
      </c>
      <c r="G504" s="20">
        <v>6799.35029821731</v>
      </c>
      <c r="H504" s="22">
        <v>9630</v>
      </c>
      <c r="I504" s="23">
        <f t="shared" si="14"/>
        <v>70.60592209986822</v>
      </c>
      <c r="J504" s="40">
        <f t="shared" si="15"/>
        <v>17.560501336621076</v>
      </c>
    </row>
    <row r="505" spans="1:10" ht="15">
      <c r="A505" s="44"/>
      <c r="B505" s="17">
        <v>73098</v>
      </c>
      <c r="C505" s="18" t="s">
        <v>485</v>
      </c>
      <c r="D505" s="19">
        <v>697.919898463569</v>
      </c>
      <c r="E505" s="20">
        <v>320</v>
      </c>
      <c r="F505" s="21">
        <v>16.5</v>
      </c>
      <c r="G505" s="20">
        <v>1034.419898463569</v>
      </c>
      <c r="H505" s="22">
        <v>2357.5</v>
      </c>
      <c r="I505" s="23">
        <f t="shared" si="14"/>
        <v>43.8778323844568</v>
      </c>
      <c r="J505" s="40">
        <f t="shared" si="15"/>
        <v>32.530310031719786</v>
      </c>
    </row>
    <row r="506" spans="1:10" ht="15">
      <c r="A506" s="44"/>
      <c r="B506" s="17">
        <v>73107</v>
      </c>
      <c r="C506" s="18" t="s">
        <v>486</v>
      </c>
      <c r="D506" s="19">
        <v>5615.9721040481</v>
      </c>
      <c r="E506" s="20">
        <v>1012</v>
      </c>
      <c r="F506" s="21">
        <v>77</v>
      </c>
      <c r="G506" s="20">
        <v>6704.9721040481</v>
      </c>
      <c r="H506" s="22">
        <v>12420</v>
      </c>
      <c r="I506" s="23">
        <f t="shared" si="14"/>
        <v>53.98528264128905</v>
      </c>
      <c r="J506" s="40">
        <f t="shared" si="15"/>
        <v>16.24167831127173</v>
      </c>
    </row>
    <row r="507" spans="1:10" ht="15">
      <c r="A507" s="45"/>
      <c r="B507" s="24">
        <v>73109</v>
      </c>
      <c r="C507" s="25" t="s">
        <v>487</v>
      </c>
      <c r="D507" s="26">
        <v>340.807930956399</v>
      </c>
      <c r="E507" s="27">
        <v>151.5</v>
      </c>
      <c r="F507" s="28">
        <v>31.5</v>
      </c>
      <c r="G507" s="27">
        <v>523.807930956399</v>
      </c>
      <c r="H507" s="29">
        <v>1331</v>
      </c>
      <c r="I507" s="30">
        <f t="shared" si="14"/>
        <v>39.35446513571743</v>
      </c>
      <c r="J507" s="41">
        <f t="shared" si="15"/>
        <v>34.93646987472449</v>
      </c>
    </row>
    <row r="508" spans="1:10" ht="15" customHeight="1">
      <c r="A508" s="43" t="s">
        <v>488</v>
      </c>
      <c r="B508" s="17">
        <v>81001</v>
      </c>
      <c r="C508" s="18" t="s">
        <v>488</v>
      </c>
      <c r="D508" s="19">
        <v>7743.34744288586</v>
      </c>
      <c r="E508" s="20">
        <v>505</v>
      </c>
      <c r="F508" s="21">
        <v>41</v>
      </c>
      <c r="G508" s="20">
        <v>8289.34744288586</v>
      </c>
      <c r="H508" s="22">
        <v>10037.5</v>
      </c>
      <c r="I508" s="23">
        <f t="shared" si="14"/>
        <v>82.58378523423025</v>
      </c>
      <c r="J508" s="40">
        <f t="shared" si="15"/>
        <v>6.58676697727988</v>
      </c>
    </row>
    <row r="509" spans="1:10" ht="15">
      <c r="A509" s="44"/>
      <c r="B509" s="17">
        <v>81003</v>
      </c>
      <c r="C509" s="18" t="s">
        <v>489</v>
      </c>
      <c r="D509" s="19">
        <v>364.172293921565</v>
      </c>
      <c r="E509" s="20">
        <v>110.5</v>
      </c>
      <c r="F509" s="21">
        <v>12</v>
      </c>
      <c r="G509" s="20">
        <v>486.672293921565</v>
      </c>
      <c r="H509" s="22">
        <v>1851.5</v>
      </c>
      <c r="I509" s="23">
        <f t="shared" si="14"/>
        <v>26.285298078399403</v>
      </c>
      <c r="J509" s="40">
        <f t="shared" si="15"/>
        <v>25.1709418288239</v>
      </c>
    </row>
    <row r="510" spans="1:10" ht="15">
      <c r="A510" s="44"/>
      <c r="B510" s="17">
        <v>81004</v>
      </c>
      <c r="C510" s="18" t="s">
        <v>490</v>
      </c>
      <c r="D510" s="19">
        <v>1223.27983750644</v>
      </c>
      <c r="E510" s="20">
        <v>204</v>
      </c>
      <c r="F510" s="21">
        <v>22</v>
      </c>
      <c r="G510" s="20">
        <v>1449.27983750644</v>
      </c>
      <c r="H510" s="22">
        <v>5686.5</v>
      </c>
      <c r="I510" s="23">
        <f t="shared" si="14"/>
        <v>25.486324408800492</v>
      </c>
      <c r="J510" s="40">
        <f t="shared" si="15"/>
        <v>15.593951847756646</v>
      </c>
    </row>
    <row r="511" spans="1:10" ht="15">
      <c r="A511" s="44"/>
      <c r="B511" s="17">
        <v>81013</v>
      </c>
      <c r="C511" s="18" t="s">
        <v>491</v>
      </c>
      <c r="D511" s="19">
        <v>189.008879692088</v>
      </c>
      <c r="E511" s="20">
        <v>32.5</v>
      </c>
      <c r="F511" s="21">
        <v>2.5</v>
      </c>
      <c r="G511" s="20">
        <v>224.008879692088</v>
      </c>
      <c r="H511" s="22">
        <v>616.5</v>
      </c>
      <c r="I511" s="23">
        <f t="shared" si="14"/>
        <v>36.33558470269067</v>
      </c>
      <c r="J511" s="40">
        <f t="shared" si="15"/>
        <v>15.624380626388268</v>
      </c>
    </row>
    <row r="512" spans="1:10" ht="15">
      <c r="A512" s="45"/>
      <c r="B512" s="24">
        <v>81015</v>
      </c>
      <c r="C512" s="25" t="s">
        <v>492</v>
      </c>
      <c r="D512" s="26">
        <v>997.372482697328</v>
      </c>
      <c r="E512" s="27">
        <v>130.5</v>
      </c>
      <c r="F512" s="28">
        <v>6</v>
      </c>
      <c r="G512" s="27">
        <v>1133.872482697328</v>
      </c>
      <c r="H512" s="29">
        <v>2693.5</v>
      </c>
      <c r="I512" s="30">
        <f t="shared" si="14"/>
        <v>42.09662085380835</v>
      </c>
      <c r="J512" s="41">
        <f t="shared" si="15"/>
        <v>12.038390743488643</v>
      </c>
    </row>
    <row r="513" spans="1:10" ht="15" customHeight="1">
      <c r="A513" s="43" t="s">
        <v>493</v>
      </c>
      <c r="B513" s="17">
        <v>82003</v>
      </c>
      <c r="C513" s="18" t="s">
        <v>493</v>
      </c>
      <c r="D513" s="19">
        <v>3188.58926012076</v>
      </c>
      <c r="E513" s="20">
        <v>409</v>
      </c>
      <c r="F513" s="21">
        <v>57.5</v>
      </c>
      <c r="G513" s="20">
        <v>3655.08926012076</v>
      </c>
      <c r="H513" s="22">
        <v>5325</v>
      </c>
      <c r="I513" s="23">
        <f t="shared" si="14"/>
        <v>68.64017389898142</v>
      </c>
      <c r="J513" s="40">
        <f t="shared" si="15"/>
        <v>12.763026202664813</v>
      </c>
    </row>
    <row r="514" spans="1:10" ht="15">
      <c r="A514" s="44"/>
      <c r="B514" s="17">
        <v>82005</v>
      </c>
      <c r="C514" s="18" t="s">
        <v>494</v>
      </c>
      <c r="D514" s="19">
        <v>139.177957770764</v>
      </c>
      <c r="E514" s="20">
        <v>110.5</v>
      </c>
      <c r="F514" s="21">
        <v>27</v>
      </c>
      <c r="G514" s="20">
        <v>276.677957770764</v>
      </c>
      <c r="H514" s="22">
        <v>1202.5</v>
      </c>
      <c r="I514" s="23">
        <f t="shared" si="14"/>
        <v>23.00856197677871</v>
      </c>
      <c r="J514" s="40">
        <f t="shared" si="15"/>
        <v>49.696766995050204</v>
      </c>
    </row>
    <row r="515" spans="1:10" ht="15">
      <c r="A515" s="44"/>
      <c r="B515" s="17">
        <v>82009</v>
      </c>
      <c r="C515" s="18" t="s">
        <v>495</v>
      </c>
      <c r="D515" s="19">
        <v>146.261703687586</v>
      </c>
      <c r="E515" s="20">
        <v>73.5</v>
      </c>
      <c r="F515" s="21">
        <v>3.5</v>
      </c>
      <c r="G515" s="20">
        <v>223.261703687586</v>
      </c>
      <c r="H515" s="22">
        <v>780</v>
      </c>
      <c r="I515" s="23">
        <f t="shared" si="14"/>
        <v>28.623295344562305</v>
      </c>
      <c r="J515" s="40">
        <f t="shared" si="15"/>
        <v>34.488673484167016</v>
      </c>
    </row>
    <row r="516" spans="1:10" ht="15">
      <c r="A516" s="44"/>
      <c r="B516" s="17">
        <v>82014</v>
      </c>
      <c r="C516" s="18" t="s">
        <v>496</v>
      </c>
      <c r="D516" s="19">
        <v>532.485740911524</v>
      </c>
      <c r="E516" s="20">
        <v>188</v>
      </c>
      <c r="F516" s="21">
        <v>29</v>
      </c>
      <c r="G516" s="20">
        <v>749.485740911524</v>
      </c>
      <c r="H516" s="22">
        <v>1598</v>
      </c>
      <c r="I516" s="23">
        <f t="shared" si="14"/>
        <v>46.90148566405031</v>
      </c>
      <c r="J516" s="40">
        <f t="shared" si="15"/>
        <v>28.953185918665348</v>
      </c>
    </row>
    <row r="517" spans="1:10" ht="15">
      <c r="A517" s="44"/>
      <c r="B517" s="17">
        <v>82032</v>
      </c>
      <c r="C517" s="18" t="s">
        <v>497</v>
      </c>
      <c r="D517" s="19">
        <v>1261.07950873859</v>
      </c>
      <c r="E517" s="20">
        <v>241</v>
      </c>
      <c r="F517" s="21">
        <v>28.5</v>
      </c>
      <c r="G517" s="20">
        <v>1530.57950873859</v>
      </c>
      <c r="H517" s="22">
        <v>2477</v>
      </c>
      <c r="I517" s="23">
        <f t="shared" si="14"/>
        <v>61.79166365517117</v>
      </c>
      <c r="J517" s="40">
        <f t="shared" si="15"/>
        <v>17.607709920414745</v>
      </c>
    </row>
    <row r="518" spans="1:10" ht="15">
      <c r="A518" s="44"/>
      <c r="B518" s="17">
        <v>82036</v>
      </c>
      <c r="C518" s="18" t="s">
        <v>498</v>
      </c>
      <c r="D518" s="19">
        <v>436.202878219137</v>
      </c>
      <c r="E518" s="20">
        <v>207</v>
      </c>
      <c r="F518" s="21">
        <v>29</v>
      </c>
      <c r="G518" s="20">
        <v>672.202878219137</v>
      </c>
      <c r="H518" s="22">
        <v>1937.5</v>
      </c>
      <c r="I518" s="23">
        <f t="shared" si="14"/>
        <v>34.69434210163288</v>
      </c>
      <c r="J518" s="40">
        <f t="shared" si="15"/>
        <v>35.10844830436212</v>
      </c>
    </row>
    <row r="519" spans="1:10" ht="15">
      <c r="A519" s="44"/>
      <c r="B519" s="17">
        <v>82037</v>
      </c>
      <c r="C519" s="18" t="s">
        <v>499</v>
      </c>
      <c r="D519" s="19">
        <v>391.961672228337</v>
      </c>
      <c r="E519" s="20">
        <v>145.5</v>
      </c>
      <c r="F519" s="21">
        <v>10</v>
      </c>
      <c r="G519" s="20">
        <v>547.461672228337</v>
      </c>
      <c r="H519" s="22">
        <v>1703.5</v>
      </c>
      <c r="I519" s="23">
        <f t="shared" si="14"/>
        <v>32.13746241434323</v>
      </c>
      <c r="J519" s="40">
        <f t="shared" si="15"/>
        <v>28.403814894852324</v>
      </c>
    </row>
    <row r="520" spans="1:10" ht="15">
      <c r="A520" s="45"/>
      <c r="B520" s="24">
        <v>82038</v>
      </c>
      <c r="C520" s="25" t="s">
        <v>595</v>
      </c>
      <c r="D520" s="26">
        <v>253.062889618169</v>
      </c>
      <c r="E520" s="27">
        <v>109.5</v>
      </c>
      <c r="F520" s="28">
        <v>6.5</v>
      </c>
      <c r="G520" s="27">
        <v>369.06288961816904</v>
      </c>
      <c r="H520" s="29">
        <v>817.5</v>
      </c>
      <c r="I520" s="30">
        <f t="shared" si="14"/>
        <v>45.14530759855278</v>
      </c>
      <c r="J520" s="41">
        <f t="shared" si="15"/>
        <v>31.430957504292323</v>
      </c>
    </row>
    <row r="521" spans="1:10" ht="15" customHeight="1">
      <c r="A521" s="43" t="s">
        <v>500</v>
      </c>
      <c r="B521" s="17">
        <v>83012</v>
      </c>
      <c r="C521" s="18" t="s">
        <v>501</v>
      </c>
      <c r="D521" s="19">
        <v>1406.6621299681</v>
      </c>
      <c r="E521" s="20">
        <v>458</v>
      </c>
      <c r="F521" s="21">
        <v>49.5</v>
      </c>
      <c r="G521" s="20">
        <v>1914.1621299681</v>
      </c>
      <c r="H521" s="22">
        <v>3666</v>
      </c>
      <c r="I521" s="23">
        <f t="shared" si="14"/>
        <v>52.21391516552374</v>
      </c>
      <c r="J521" s="40">
        <f t="shared" si="15"/>
        <v>26.51290567578294</v>
      </c>
    </row>
    <row r="522" spans="1:10" ht="15">
      <c r="A522" s="44"/>
      <c r="B522" s="17">
        <v>83013</v>
      </c>
      <c r="C522" s="18" t="s">
        <v>502</v>
      </c>
      <c r="D522" s="19">
        <v>337.889165876083</v>
      </c>
      <c r="E522" s="20">
        <v>134</v>
      </c>
      <c r="F522" s="21">
        <v>17</v>
      </c>
      <c r="G522" s="20">
        <v>488.889165876083</v>
      </c>
      <c r="H522" s="22">
        <v>1033.5</v>
      </c>
      <c r="I522" s="23">
        <f aca="true" t="shared" si="16" ref="I522:I585">G522/H522*100</f>
        <v>47.304225048484085</v>
      </c>
      <c r="J522" s="40">
        <f aca="true" t="shared" si="17" ref="J522:J585">(E522+F522)/G522*100</f>
        <v>30.88634613724973</v>
      </c>
    </row>
    <row r="523" spans="1:10" ht="15">
      <c r="A523" s="44"/>
      <c r="B523" s="17">
        <v>83028</v>
      </c>
      <c r="C523" s="18" t="s">
        <v>503</v>
      </c>
      <c r="D523" s="19">
        <v>511.53402739136</v>
      </c>
      <c r="E523" s="20">
        <v>183.5</v>
      </c>
      <c r="F523" s="21">
        <v>24</v>
      </c>
      <c r="G523" s="20">
        <v>719.03402739136</v>
      </c>
      <c r="H523" s="22">
        <v>1819</v>
      </c>
      <c r="I523" s="23">
        <f t="shared" si="16"/>
        <v>39.52908341898626</v>
      </c>
      <c r="J523" s="40">
        <f t="shared" si="17"/>
        <v>28.858161379761892</v>
      </c>
    </row>
    <row r="524" spans="1:10" ht="15">
      <c r="A524" s="44"/>
      <c r="B524" s="17">
        <v>83031</v>
      </c>
      <c r="C524" s="18" t="s">
        <v>504</v>
      </c>
      <c r="D524" s="19">
        <v>484.063354316524</v>
      </c>
      <c r="E524" s="20">
        <v>160</v>
      </c>
      <c r="F524" s="21">
        <v>31.5</v>
      </c>
      <c r="G524" s="20">
        <v>675.563354316524</v>
      </c>
      <c r="H524" s="22">
        <v>1296</v>
      </c>
      <c r="I524" s="23">
        <f t="shared" si="16"/>
        <v>52.12680203059599</v>
      </c>
      <c r="J524" s="40">
        <f t="shared" si="17"/>
        <v>28.34671223304333</v>
      </c>
    </row>
    <row r="525" spans="1:10" ht="15">
      <c r="A525" s="44"/>
      <c r="B525" s="17">
        <v>83034</v>
      </c>
      <c r="C525" s="18" t="s">
        <v>596</v>
      </c>
      <c r="D525" s="19">
        <v>5653.31478577197</v>
      </c>
      <c r="E525" s="20">
        <v>508</v>
      </c>
      <c r="F525" s="21">
        <v>48</v>
      </c>
      <c r="G525" s="20">
        <v>6209.31478577197</v>
      </c>
      <c r="H525" s="22">
        <v>5735.5</v>
      </c>
      <c r="I525" s="23">
        <f t="shared" si="16"/>
        <v>108.26108945640259</v>
      </c>
      <c r="J525" s="40">
        <f t="shared" si="17"/>
        <v>8.95428914755649</v>
      </c>
    </row>
    <row r="526" spans="1:10" ht="15">
      <c r="A526" s="44"/>
      <c r="B526" s="17">
        <v>83040</v>
      </c>
      <c r="C526" s="18" t="s">
        <v>505</v>
      </c>
      <c r="D526" s="19">
        <v>581.380116288089</v>
      </c>
      <c r="E526" s="20">
        <v>185</v>
      </c>
      <c r="F526" s="21">
        <v>14.5</v>
      </c>
      <c r="G526" s="20">
        <v>780.880116288089</v>
      </c>
      <c r="H526" s="22">
        <v>1728.5</v>
      </c>
      <c r="I526" s="23">
        <f t="shared" si="16"/>
        <v>45.176749568301354</v>
      </c>
      <c r="J526" s="40">
        <f t="shared" si="17"/>
        <v>25.548095775356988</v>
      </c>
    </row>
    <row r="527" spans="1:10" ht="15">
      <c r="A527" s="44"/>
      <c r="B527" s="17">
        <v>83044</v>
      </c>
      <c r="C527" s="18" t="s">
        <v>506</v>
      </c>
      <c r="D527" s="19">
        <v>235.620855508022</v>
      </c>
      <c r="E527" s="20">
        <v>114</v>
      </c>
      <c r="F527" s="21">
        <v>15.5</v>
      </c>
      <c r="G527" s="20">
        <v>365.12085550802203</v>
      </c>
      <c r="H527" s="22">
        <v>852.5</v>
      </c>
      <c r="I527" s="23">
        <f t="shared" si="16"/>
        <v>42.82942586604364</v>
      </c>
      <c r="J527" s="40">
        <f t="shared" si="17"/>
        <v>35.46770830710731</v>
      </c>
    </row>
    <row r="528" spans="1:10" ht="15">
      <c r="A528" s="44"/>
      <c r="B528" s="17">
        <v>83049</v>
      </c>
      <c r="C528" s="18" t="s">
        <v>507</v>
      </c>
      <c r="D528" s="19">
        <v>265.573255195764</v>
      </c>
      <c r="E528" s="20">
        <v>102.5</v>
      </c>
      <c r="F528" s="21">
        <v>9.5</v>
      </c>
      <c r="G528" s="20">
        <v>377.573255195764</v>
      </c>
      <c r="H528" s="22">
        <v>919</v>
      </c>
      <c r="I528" s="23">
        <f t="shared" si="16"/>
        <v>41.08522907462067</v>
      </c>
      <c r="J528" s="40">
        <f t="shared" si="17"/>
        <v>29.66311794036638</v>
      </c>
    </row>
    <row r="529" spans="1:10" ht="15">
      <c r="A529" s="45"/>
      <c r="B529" s="24">
        <v>83055</v>
      </c>
      <c r="C529" s="25" t="s">
        <v>508</v>
      </c>
      <c r="D529" s="26">
        <v>281.91956779651</v>
      </c>
      <c r="E529" s="27">
        <v>131.5</v>
      </c>
      <c r="F529" s="28">
        <v>12.5</v>
      </c>
      <c r="G529" s="27">
        <v>425.91956779651</v>
      </c>
      <c r="H529" s="29">
        <v>1174</v>
      </c>
      <c r="I529" s="30">
        <f t="shared" si="16"/>
        <v>36.279349897488075</v>
      </c>
      <c r="J529" s="41">
        <f t="shared" si="17"/>
        <v>33.80920034854992</v>
      </c>
    </row>
    <row r="530" spans="1:10" ht="15" customHeight="1">
      <c r="A530" s="43" t="s">
        <v>509</v>
      </c>
      <c r="B530" s="17">
        <v>84009</v>
      </c>
      <c r="C530" s="18" t="s">
        <v>510</v>
      </c>
      <c r="D530" s="19">
        <v>1657.40266864518</v>
      </c>
      <c r="E530" s="20">
        <v>260.5</v>
      </c>
      <c r="F530" s="21">
        <v>32.5</v>
      </c>
      <c r="G530" s="20">
        <v>1950.40266864518</v>
      </c>
      <c r="H530" s="22">
        <v>2832.5</v>
      </c>
      <c r="I530" s="23">
        <f t="shared" si="16"/>
        <v>68.85799359735852</v>
      </c>
      <c r="J530" s="40">
        <f t="shared" si="17"/>
        <v>15.022538920310662</v>
      </c>
    </row>
    <row r="531" spans="1:10" ht="15">
      <c r="A531" s="44"/>
      <c r="B531" s="17">
        <v>84010</v>
      </c>
      <c r="C531" s="18" t="s">
        <v>511</v>
      </c>
      <c r="D531" s="19">
        <v>840.751398945527</v>
      </c>
      <c r="E531" s="20">
        <v>179</v>
      </c>
      <c r="F531" s="21">
        <v>26</v>
      </c>
      <c r="G531" s="20">
        <v>1045.751398945527</v>
      </c>
      <c r="H531" s="22">
        <v>1588</v>
      </c>
      <c r="I531" s="23">
        <f t="shared" si="16"/>
        <v>65.85336265400043</v>
      </c>
      <c r="J531" s="40">
        <f t="shared" si="17"/>
        <v>19.603129405966822</v>
      </c>
    </row>
    <row r="532" spans="1:10" ht="15">
      <c r="A532" s="44"/>
      <c r="B532" s="17">
        <v>84016</v>
      </c>
      <c r="C532" s="18" t="s">
        <v>512</v>
      </c>
      <c r="D532" s="19">
        <v>50.2750682436839</v>
      </c>
      <c r="E532" s="20">
        <v>35.5</v>
      </c>
      <c r="F532" s="21">
        <v>6.5</v>
      </c>
      <c r="G532" s="20">
        <v>92.2750682436839</v>
      </c>
      <c r="H532" s="22">
        <v>419</v>
      </c>
      <c r="I532" s="23">
        <f t="shared" si="16"/>
        <v>22.022689318301648</v>
      </c>
      <c r="J532" s="40">
        <f t="shared" si="17"/>
        <v>45.51608663033944</v>
      </c>
    </row>
    <row r="533" spans="1:10" ht="15">
      <c r="A533" s="44"/>
      <c r="B533" s="17">
        <v>84029</v>
      </c>
      <c r="C533" s="18" t="s">
        <v>513</v>
      </c>
      <c r="D533" s="19">
        <v>109.534644642462</v>
      </c>
      <c r="E533" s="20">
        <v>57</v>
      </c>
      <c r="F533" s="21">
        <v>9.5</v>
      </c>
      <c r="G533" s="20">
        <v>176.034644642462</v>
      </c>
      <c r="H533" s="22">
        <v>506.5</v>
      </c>
      <c r="I533" s="23">
        <f t="shared" si="16"/>
        <v>34.75511246642883</v>
      </c>
      <c r="J533" s="40">
        <f t="shared" si="17"/>
        <v>37.77665478012347</v>
      </c>
    </row>
    <row r="534" spans="1:10" ht="15">
      <c r="A534" s="44"/>
      <c r="B534" s="17">
        <v>84033</v>
      </c>
      <c r="C534" s="18" t="s">
        <v>514</v>
      </c>
      <c r="D534" s="19">
        <v>288.888561342847</v>
      </c>
      <c r="E534" s="20">
        <v>184</v>
      </c>
      <c r="F534" s="21">
        <v>25</v>
      </c>
      <c r="G534" s="20">
        <v>497.888561342847</v>
      </c>
      <c r="H534" s="22">
        <v>1824.5</v>
      </c>
      <c r="I534" s="23">
        <f t="shared" si="16"/>
        <v>27.289041454801154</v>
      </c>
      <c r="J534" s="40">
        <f t="shared" si="17"/>
        <v>41.97726483940695</v>
      </c>
    </row>
    <row r="535" spans="1:10" ht="15">
      <c r="A535" s="44"/>
      <c r="B535" s="17">
        <v>84035</v>
      </c>
      <c r="C535" s="18" t="s">
        <v>515</v>
      </c>
      <c r="D535" s="19">
        <v>523.20494801624</v>
      </c>
      <c r="E535" s="20">
        <v>195</v>
      </c>
      <c r="F535" s="21">
        <v>24.5</v>
      </c>
      <c r="G535" s="20">
        <v>742.70494801624</v>
      </c>
      <c r="H535" s="22">
        <v>1644</v>
      </c>
      <c r="I535" s="23">
        <f t="shared" si="16"/>
        <v>45.176700000987836</v>
      </c>
      <c r="J535" s="40">
        <f t="shared" si="17"/>
        <v>29.554131904773634</v>
      </c>
    </row>
    <row r="536" spans="1:10" ht="15">
      <c r="A536" s="44"/>
      <c r="B536" s="17">
        <v>84043</v>
      </c>
      <c r="C536" s="18" t="s">
        <v>509</v>
      </c>
      <c r="D536" s="19">
        <v>1098.12146060578</v>
      </c>
      <c r="E536" s="20">
        <v>230</v>
      </c>
      <c r="F536" s="21">
        <v>33</v>
      </c>
      <c r="G536" s="20">
        <v>1361.12146060578</v>
      </c>
      <c r="H536" s="22">
        <v>2508.5</v>
      </c>
      <c r="I536" s="23">
        <f t="shared" si="16"/>
        <v>54.260373155502485</v>
      </c>
      <c r="J536" s="40">
        <f t="shared" si="17"/>
        <v>19.322302058403324</v>
      </c>
    </row>
    <row r="537" spans="1:10" ht="15">
      <c r="A537" s="44"/>
      <c r="B537" s="17">
        <v>84050</v>
      </c>
      <c r="C537" s="18" t="s">
        <v>516</v>
      </c>
      <c r="D537" s="19">
        <v>719.267936875196</v>
      </c>
      <c r="E537" s="20">
        <v>180.5</v>
      </c>
      <c r="F537" s="21">
        <v>29.5</v>
      </c>
      <c r="G537" s="20">
        <v>929.267936875196</v>
      </c>
      <c r="H537" s="22">
        <v>1674.5</v>
      </c>
      <c r="I537" s="23">
        <f t="shared" si="16"/>
        <v>55.4952485443533</v>
      </c>
      <c r="J537" s="40">
        <f t="shared" si="17"/>
        <v>22.598433849569453</v>
      </c>
    </row>
    <row r="538" spans="1:10" ht="15">
      <c r="A538" s="44"/>
      <c r="B538" s="17">
        <v>84059</v>
      </c>
      <c r="C538" s="18" t="s">
        <v>597</v>
      </c>
      <c r="D538" s="19">
        <v>1160.89471635017</v>
      </c>
      <c r="E538" s="20">
        <v>144.5</v>
      </c>
      <c r="F538" s="21">
        <v>28.5</v>
      </c>
      <c r="G538" s="20">
        <v>1333.89471635017</v>
      </c>
      <c r="H538" s="22">
        <v>1753</v>
      </c>
      <c r="I538" s="23">
        <f t="shared" si="16"/>
        <v>76.09211160012379</v>
      </c>
      <c r="J538" s="40">
        <f t="shared" si="17"/>
        <v>12.96953934065847</v>
      </c>
    </row>
    <row r="539" spans="1:10" ht="15">
      <c r="A539" s="44"/>
      <c r="B539" s="17">
        <v>84068</v>
      </c>
      <c r="C539" s="18" t="s">
        <v>517</v>
      </c>
      <c r="D539" s="19">
        <v>154.318760073518</v>
      </c>
      <c r="E539" s="20">
        <v>76.5</v>
      </c>
      <c r="F539" s="21">
        <v>7</v>
      </c>
      <c r="G539" s="20">
        <v>237.818760073518</v>
      </c>
      <c r="H539" s="22">
        <v>770.5</v>
      </c>
      <c r="I539" s="23">
        <f t="shared" si="16"/>
        <v>30.8655107168745</v>
      </c>
      <c r="J539" s="40">
        <f t="shared" si="17"/>
        <v>35.11077089721066</v>
      </c>
    </row>
    <row r="540" spans="1:10" ht="15">
      <c r="A540" s="44"/>
      <c r="B540" s="17">
        <v>84075</v>
      </c>
      <c r="C540" s="18" t="s">
        <v>518</v>
      </c>
      <c r="D540" s="19">
        <v>483.549421234039</v>
      </c>
      <c r="E540" s="20">
        <v>106.5</v>
      </c>
      <c r="F540" s="21">
        <v>13</v>
      </c>
      <c r="G540" s="20">
        <v>603.0494212340391</v>
      </c>
      <c r="H540" s="22">
        <v>972</v>
      </c>
      <c r="I540" s="23">
        <f t="shared" si="16"/>
        <v>62.04212152613571</v>
      </c>
      <c r="J540" s="40">
        <f t="shared" si="17"/>
        <v>19.815954678384962</v>
      </c>
    </row>
    <row r="541" spans="1:10" ht="15">
      <c r="A541" s="45"/>
      <c r="B541" s="24">
        <v>84077</v>
      </c>
      <c r="C541" s="25" t="s">
        <v>519</v>
      </c>
      <c r="D541" s="26">
        <v>4129.45208578224</v>
      </c>
      <c r="E541" s="27">
        <v>389</v>
      </c>
      <c r="F541" s="28">
        <v>46</v>
      </c>
      <c r="G541" s="27">
        <v>4564.45208578224</v>
      </c>
      <c r="H541" s="29">
        <v>3730.5</v>
      </c>
      <c r="I541" s="30">
        <f t="shared" si="16"/>
        <v>122.35496812175954</v>
      </c>
      <c r="J541" s="41">
        <f t="shared" si="17"/>
        <v>9.530169050409722</v>
      </c>
    </row>
    <row r="542" spans="1:10" ht="15" customHeight="1">
      <c r="A542" s="43" t="s">
        <v>520</v>
      </c>
      <c r="B542" s="17">
        <v>85007</v>
      </c>
      <c r="C542" s="18" t="s">
        <v>521</v>
      </c>
      <c r="D542" s="19">
        <v>495.809616117267</v>
      </c>
      <c r="E542" s="20">
        <v>144</v>
      </c>
      <c r="F542" s="21">
        <v>16.5</v>
      </c>
      <c r="G542" s="20">
        <v>656.3096161172671</v>
      </c>
      <c r="H542" s="22">
        <v>1674</v>
      </c>
      <c r="I542" s="23">
        <f t="shared" si="16"/>
        <v>39.20607025790126</v>
      </c>
      <c r="J542" s="40">
        <f t="shared" si="17"/>
        <v>24.45492128387807</v>
      </c>
    </row>
    <row r="543" spans="1:10" ht="15">
      <c r="A543" s="44"/>
      <c r="B543" s="17">
        <v>85009</v>
      </c>
      <c r="C543" s="18" t="s">
        <v>522</v>
      </c>
      <c r="D543" s="19">
        <v>723.453132984765</v>
      </c>
      <c r="E543" s="20">
        <v>159.5</v>
      </c>
      <c r="F543" s="21">
        <v>12.5</v>
      </c>
      <c r="G543" s="20">
        <v>895.453132984765</v>
      </c>
      <c r="H543" s="22">
        <v>2024.5</v>
      </c>
      <c r="I543" s="23">
        <f t="shared" si="16"/>
        <v>44.23082899406101</v>
      </c>
      <c r="J543" s="40">
        <f t="shared" si="17"/>
        <v>19.208152125916605</v>
      </c>
    </row>
    <row r="544" spans="1:10" ht="15">
      <c r="A544" s="44"/>
      <c r="B544" s="17">
        <v>85011</v>
      </c>
      <c r="C544" s="18" t="s">
        <v>523</v>
      </c>
      <c r="D544" s="19">
        <v>749.256890243529</v>
      </c>
      <c r="E544" s="20">
        <v>174.5</v>
      </c>
      <c r="F544" s="21">
        <v>21</v>
      </c>
      <c r="G544" s="20">
        <v>944.756890243529</v>
      </c>
      <c r="H544" s="22">
        <v>1676.5</v>
      </c>
      <c r="I544" s="23">
        <f t="shared" si="16"/>
        <v>56.35293112099785</v>
      </c>
      <c r="J544" s="40">
        <f t="shared" si="17"/>
        <v>20.693154188016152</v>
      </c>
    </row>
    <row r="545" spans="1:10" ht="15">
      <c r="A545" s="44"/>
      <c r="B545" s="17">
        <v>85024</v>
      </c>
      <c r="C545" s="18" t="s">
        <v>524</v>
      </c>
      <c r="D545" s="19">
        <v>100.938122643188</v>
      </c>
      <c r="E545" s="20">
        <v>78</v>
      </c>
      <c r="F545" s="21">
        <v>8.5</v>
      </c>
      <c r="G545" s="20">
        <v>187.438122643188</v>
      </c>
      <c r="H545" s="22">
        <v>850</v>
      </c>
      <c r="I545" s="23">
        <f t="shared" si="16"/>
        <v>22.051543840375057</v>
      </c>
      <c r="J545" s="40">
        <f t="shared" si="17"/>
        <v>46.14856293917519</v>
      </c>
    </row>
    <row r="546" spans="1:10" ht="15">
      <c r="A546" s="44"/>
      <c r="B546" s="17">
        <v>85026</v>
      </c>
      <c r="C546" s="18" t="s">
        <v>525</v>
      </c>
      <c r="D546" s="19">
        <v>228.491476112337</v>
      </c>
      <c r="E546" s="20">
        <v>83</v>
      </c>
      <c r="F546" s="21">
        <v>4.5</v>
      </c>
      <c r="G546" s="20">
        <v>315.991476112337</v>
      </c>
      <c r="H546" s="22">
        <v>1550</v>
      </c>
      <c r="I546" s="23">
        <f t="shared" si="16"/>
        <v>20.386546845957227</v>
      </c>
      <c r="J546" s="40">
        <f t="shared" si="17"/>
        <v>27.69062035359877</v>
      </c>
    </row>
    <row r="547" spans="1:10" ht="15">
      <c r="A547" s="44"/>
      <c r="B547" s="17">
        <v>85034</v>
      </c>
      <c r="C547" s="18" t="s">
        <v>598</v>
      </c>
      <c r="D547" s="19">
        <v>196.170529628763</v>
      </c>
      <c r="E547" s="20">
        <v>72</v>
      </c>
      <c r="F547" s="21">
        <v>5.5</v>
      </c>
      <c r="G547" s="20">
        <v>273.670529628763</v>
      </c>
      <c r="H547" s="22">
        <v>1212</v>
      </c>
      <c r="I547" s="23">
        <f t="shared" si="16"/>
        <v>22.580076702043154</v>
      </c>
      <c r="J547" s="40">
        <f t="shared" si="17"/>
        <v>28.318723285671123</v>
      </c>
    </row>
    <row r="548" spans="1:10" ht="15">
      <c r="A548" s="44"/>
      <c r="B548" s="17">
        <v>85039</v>
      </c>
      <c r="C548" s="18" t="s">
        <v>526</v>
      </c>
      <c r="D548" s="19">
        <v>245.631795095182</v>
      </c>
      <c r="E548" s="20">
        <v>127.5</v>
      </c>
      <c r="F548" s="21">
        <v>6</v>
      </c>
      <c r="G548" s="20">
        <v>379.13179509518204</v>
      </c>
      <c r="H548" s="22">
        <v>1421</v>
      </c>
      <c r="I548" s="23">
        <f t="shared" si="16"/>
        <v>26.680633011624348</v>
      </c>
      <c r="J548" s="40">
        <f t="shared" si="17"/>
        <v>35.212029623230215</v>
      </c>
    </row>
    <row r="549" spans="1:10" ht="15">
      <c r="A549" s="44"/>
      <c r="B549" s="17">
        <v>85045</v>
      </c>
      <c r="C549" s="18" t="s">
        <v>520</v>
      </c>
      <c r="D549" s="19">
        <v>2141.94733697854</v>
      </c>
      <c r="E549" s="20">
        <v>257.5</v>
      </c>
      <c r="F549" s="21">
        <v>19</v>
      </c>
      <c r="G549" s="20">
        <v>2418.44733697854</v>
      </c>
      <c r="H549" s="22">
        <v>3559</v>
      </c>
      <c r="I549" s="23">
        <f t="shared" si="16"/>
        <v>67.95300188194831</v>
      </c>
      <c r="J549" s="40">
        <f t="shared" si="17"/>
        <v>11.432955176334008</v>
      </c>
    </row>
    <row r="550" spans="1:10" ht="15">
      <c r="A550" s="44"/>
      <c r="B550" s="17">
        <v>85046</v>
      </c>
      <c r="C550" s="18" t="s">
        <v>527</v>
      </c>
      <c r="D550" s="19">
        <v>849.017943762287</v>
      </c>
      <c r="E550" s="20">
        <v>186</v>
      </c>
      <c r="F550" s="21">
        <v>20.5</v>
      </c>
      <c r="G550" s="20">
        <v>1055.517943762287</v>
      </c>
      <c r="H550" s="22">
        <v>2822.5</v>
      </c>
      <c r="I550" s="23">
        <f t="shared" si="16"/>
        <v>37.39656133790211</v>
      </c>
      <c r="J550" s="40">
        <f t="shared" si="17"/>
        <v>19.563854998423963</v>
      </c>
    </row>
    <row r="551" spans="1:10" ht="15">
      <c r="A551" s="45"/>
      <c r="B551" s="24">
        <v>85047</v>
      </c>
      <c r="C551" s="25" t="s">
        <v>528</v>
      </c>
      <c r="D551" s="26">
        <v>198.793505934116</v>
      </c>
      <c r="E551" s="27">
        <v>40.5</v>
      </c>
      <c r="F551" s="28">
        <v>5.5</v>
      </c>
      <c r="G551" s="27">
        <v>244.793505934116</v>
      </c>
      <c r="H551" s="29">
        <v>636</v>
      </c>
      <c r="I551" s="30">
        <f t="shared" si="16"/>
        <v>38.489544958194344</v>
      </c>
      <c r="J551" s="41">
        <f t="shared" si="17"/>
        <v>18.791348170968426</v>
      </c>
    </row>
    <row r="552" spans="1:10" ht="15" customHeight="1">
      <c r="A552" s="43" t="s">
        <v>529</v>
      </c>
      <c r="B552" s="17">
        <v>91005</v>
      </c>
      <c r="C552" s="18" t="s">
        <v>530</v>
      </c>
      <c r="D552" s="19">
        <v>919.662089381631</v>
      </c>
      <c r="E552" s="20">
        <v>253.5</v>
      </c>
      <c r="F552" s="21">
        <v>27.5</v>
      </c>
      <c r="G552" s="20">
        <v>1200.662089381631</v>
      </c>
      <c r="H552" s="22">
        <v>2274.5</v>
      </c>
      <c r="I552" s="23">
        <f t="shared" si="16"/>
        <v>52.78795732607742</v>
      </c>
      <c r="J552" s="40">
        <f t="shared" si="17"/>
        <v>23.403753852569924</v>
      </c>
    </row>
    <row r="553" spans="1:10" ht="15">
      <c r="A553" s="44"/>
      <c r="B553" s="17">
        <v>91013</v>
      </c>
      <c r="C553" s="18" t="s">
        <v>531</v>
      </c>
      <c r="D553" s="19">
        <v>1302.54978538449</v>
      </c>
      <c r="E553" s="20">
        <v>299</v>
      </c>
      <c r="F553" s="21">
        <v>41.5</v>
      </c>
      <c r="G553" s="20">
        <v>1643.04978538449</v>
      </c>
      <c r="H553" s="22">
        <v>2901</v>
      </c>
      <c r="I553" s="23">
        <f t="shared" si="16"/>
        <v>56.63735902738676</v>
      </c>
      <c r="J553" s="40">
        <f t="shared" si="17"/>
        <v>20.723656886654815</v>
      </c>
    </row>
    <row r="554" spans="1:10" ht="15">
      <c r="A554" s="44"/>
      <c r="B554" s="17">
        <v>91015</v>
      </c>
      <c r="C554" s="18" t="s">
        <v>532</v>
      </c>
      <c r="D554" s="19">
        <v>320.985284054741</v>
      </c>
      <c r="E554" s="20">
        <v>137.5</v>
      </c>
      <c r="F554" s="21">
        <v>17.5</v>
      </c>
      <c r="G554" s="20">
        <v>475.985284054741</v>
      </c>
      <c r="H554" s="22">
        <v>1035.5</v>
      </c>
      <c r="I554" s="23">
        <f t="shared" si="16"/>
        <v>45.96671019360126</v>
      </c>
      <c r="J554" s="40">
        <f t="shared" si="17"/>
        <v>32.56403195485643</v>
      </c>
    </row>
    <row r="555" spans="1:10" ht="15">
      <c r="A555" s="44"/>
      <c r="B555" s="17">
        <v>91030</v>
      </c>
      <c r="C555" s="18" t="s">
        <v>533</v>
      </c>
      <c r="D555" s="19">
        <v>3718.41713445348</v>
      </c>
      <c r="E555" s="20">
        <v>571.5</v>
      </c>
      <c r="F555" s="21">
        <v>76</v>
      </c>
      <c r="G555" s="20">
        <v>4365.91713445348</v>
      </c>
      <c r="H555" s="22">
        <v>5562</v>
      </c>
      <c r="I555" s="23">
        <f t="shared" si="16"/>
        <v>78.49545369387774</v>
      </c>
      <c r="J555" s="40">
        <f t="shared" si="17"/>
        <v>14.830789959119398</v>
      </c>
    </row>
    <row r="556" spans="1:10" ht="15">
      <c r="A556" s="44"/>
      <c r="B556" s="17">
        <v>91034</v>
      </c>
      <c r="C556" s="18" t="s">
        <v>529</v>
      </c>
      <c r="D556" s="19">
        <v>3219.13892388772</v>
      </c>
      <c r="E556" s="20">
        <v>392.5</v>
      </c>
      <c r="F556" s="21">
        <v>66.5</v>
      </c>
      <c r="G556" s="20">
        <v>3678.13892388772</v>
      </c>
      <c r="H556" s="22">
        <v>4114</v>
      </c>
      <c r="I556" s="23">
        <f t="shared" si="16"/>
        <v>89.40541866523384</v>
      </c>
      <c r="J556" s="40">
        <f t="shared" si="17"/>
        <v>12.47913712608892</v>
      </c>
    </row>
    <row r="557" spans="1:10" ht="15">
      <c r="A557" s="44"/>
      <c r="B557" s="17">
        <v>91054</v>
      </c>
      <c r="C557" s="18" t="s">
        <v>534</v>
      </c>
      <c r="D557" s="19">
        <v>366.683715518651</v>
      </c>
      <c r="E557" s="20">
        <v>151.5</v>
      </c>
      <c r="F557" s="21">
        <v>21</v>
      </c>
      <c r="G557" s="20">
        <v>539.1837155186511</v>
      </c>
      <c r="H557" s="22">
        <v>1385.5</v>
      </c>
      <c r="I557" s="23">
        <f t="shared" si="16"/>
        <v>38.91618300387233</v>
      </c>
      <c r="J557" s="40">
        <f t="shared" si="17"/>
        <v>31.99280598340567</v>
      </c>
    </row>
    <row r="558" spans="1:10" ht="15">
      <c r="A558" s="44"/>
      <c r="B558" s="17">
        <v>91059</v>
      </c>
      <c r="C558" s="18" t="s">
        <v>535</v>
      </c>
      <c r="D558" s="19">
        <v>388.40366655754</v>
      </c>
      <c r="E558" s="20">
        <v>300</v>
      </c>
      <c r="F558" s="21">
        <v>25</v>
      </c>
      <c r="G558" s="20">
        <v>713.40366655754</v>
      </c>
      <c r="H558" s="22">
        <v>2366.5</v>
      </c>
      <c r="I558" s="23">
        <f t="shared" si="16"/>
        <v>30.145939850308046</v>
      </c>
      <c r="J558" s="40">
        <f t="shared" si="17"/>
        <v>45.55625590883993</v>
      </c>
    </row>
    <row r="559" spans="1:10" ht="15">
      <c r="A559" s="44"/>
      <c r="B559" s="17">
        <v>91064</v>
      </c>
      <c r="C559" s="18" t="s">
        <v>536</v>
      </c>
      <c r="D559" s="19">
        <v>355.554518061511</v>
      </c>
      <c r="E559" s="20">
        <v>201</v>
      </c>
      <c r="F559" s="21">
        <v>18.5</v>
      </c>
      <c r="G559" s="20">
        <v>575.054518061511</v>
      </c>
      <c r="H559" s="22">
        <v>1694.5</v>
      </c>
      <c r="I559" s="23">
        <f t="shared" si="16"/>
        <v>33.936531015728</v>
      </c>
      <c r="J559" s="40">
        <f t="shared" si="17"/>
        <v>38.17029396446218</v>
      </c>
    </row>
    <row r="560" spans="1:10" ht="15">
      <c r="A560" s="44"/>
      <c r="B560" s="17">
        <v>91072</v>
      </c>
      <c r="C560" s="18" t="s">
        <v>537</v>
      </c>
      <c r="D560" s="19">
        <v>402.479635106858</v>
      </c>
      <c r="E560" s="20">
        <v>174</v>
      </c>
      <c r="F560" s="21">
        <v>15</v>
      </c>
      <c r="G560" s="20">
        <v>591.479635106858</v>
      </c>
      <c r="H560" s="22">
        <v>1646</v>
      </c>
      <c r="I560" s="23">
        <f t="shared" si="16"/>
        <v>35.93436422277388</v>
      </c>
      <c r="J560" s="40">
        <f t="shared" si="17"/>
        <v>31.953762865538867</v>
      </c>
    </row>
    <row r="561" spans="1:10" ht="15">
      <c r="A561" s="44"/>
      <c r="B561" s="17">
        <v>91103</v>
      </c>
      <c r="C561" s="18" t="s">
        <v>538</v>
      </c>
      <c r="D561" s="19">
        <v>138.99945837881</v>
      </c>
      <c r="E561" s="20">
        <v>100</v>
      </c>
      <c r="F561" s="21">
        <v>18</v>
      </c>
      <c r="G561" s="20">
        <v>256.99945837881</v>
      </c>
      <c r="H561" s="22">
        <v>1018</v>
      </c>
      <c r="I561" s="23">
        <f t="shared" si="16"/>
        <v>25.245526363340865</v>
      </c>
      <c r="J561" s="40">
        <f t="shared" si="17"/>
        <v>45.91449365082759</v>
      </c>
    </row>
    <row r="562" spans="1:10" ht="15">
      <c r="A562" s="44"/>
      <c r="B562" s="17">
        <v>91114</v>
      </c>
      <c r="C562" s="18" t="s">
        <v>539</v>
      </c>
      <c r="D562" s="19">
        <v>1498.81986980843</v>
      </c>
      <c r="E562" s="20">
        <v>407</v>
      </c>
      <c r="F562" s="21">
        <v>53</v>
      </c>
      <c r="G562" s="20">
        <v>1958.81986980843</v>
      </c>
      <c r="H562" s="22">
        <v>3990.5</v>
      </c>
      <c r="I562" s="23">
        <f t="shared" si="16"/>
        <v>49.08707855678311</v>
      </c>
      <c r="J562" s="40">
        <f t="shared" si="17"/>
        <v>23.483527356958422</v>
      </c>
    </row>
    <row r="563" spans="1:10" ht="15">
      <c r="A563" s="44"/>
      <c r="B563" s="17">
        <v>91120</v>
      </c>
      <c r="C563" s="18" t="s">
        <v>540</v>
      </c>
      <c r="D563" s="19">
        <v>453.299740484784</v>
      </c>
      <c r="E563" s="20">
        <v>227</v>
      </c>
      <c r="F563" s="21">
        <v>25.5</v>
      </c>
      <c r="G563" s="20">
        <v>705.799740484784</v>
      </c>
      <c r="H563" s="22">
        <v>1928</v>
      </c>
      <c r="I563" s="23">
        <f t="shared" si="16"/>
        <v>36.607870357094605</v>
      </c>
      <c r="J563" s="40">
        <f t="shared" si="17"/>
        <v>35.77502023825744</v>
      </c>
    </row>
    <row r="564" spans="1:10" ht="15">
      <c r="A564" s="44"/>
      <c r="B564" s="17">
        <v>91141</v>
      </c>
      <c r="C564" s="18" t="s">
        <v>541</v>
      </c>
      <c r="D564" s="19">
        <v>2052.86657195899</v>
      </c>
      <c r="E564" s="20">
        <v>341.5</v>
      </c>
      <c r="F564" s="21">
        <v>29</v>
      </c>
      <c r="G564" s="20">
        <v>2423.36657195899</v>
      </c>
      <c r="H564" s="22">
        <v>2929</v>
      </c>
      <c r="I564" s="23">
        <f t="shared" si="16"/>
        <v>82.73699460426732</v>
      </c>
      <c r="J564" s="40">
        <f t="shared" si="17"/>
        <v>15.288648621594913</v>
      </c>
    </row>
    <row r="565" spans="1:10" ht="15">
      <c r="A565" s="44"/>
      <c r="B565" s="17">
        <v>91142</v>
      </c>
      <c r="C565" s="18" t="s">
        <v>542</v>
      </c>
      <c r="D565" s="19">
        <v>258.688753961647</v>
      </c>
      <c r="E565" s="20">
        <v>128</v>
      </c>
      <c r="F565" s="21">
        <v>20</v>
      </c>
      <c r="G565" s="20">
        <v>406.688753961647</v>
      </c>
      <c r="H565" s="22">
        <v>1777.5</v>
      </c>
      <c r="I565" s="23">
        <f t="shared" si="16"/>
        <v>22.879817381808554</v>
      </c>
      <c r="J565" s="40">
        <f t="shared" si="17"/>
        <v>36.39146609250897</v>
      </c>
    </row>
    <row r="566" spans="1:10" ht="15">
      <c r="A566" s="45"/>
      <c r="B566" s="24">
        <v>91143</v>
      </c>
      <c r="C566" s="25" t="s">
        <v>543</v>
      </c>
      <c r="D566" s="26">
        <v>432.185571900454</v>
      </c>
      <c r="E566" s="27">
        <v>98</v>
      </c>
      <c r="F566" s="28">
        <v>16</v>
      </c>
      <c r="G566" s="27">
        <v>546.1855719004541</v>
      </c>
      <c r="H566" s="29">
        <v>735</v>
      </c>
      <c r="I566" s="30">
        <f t="shared" si="16"/>
        <v>74.31096216332709</v>
      </c>
      <c r="J566" s="41">
        <f t="shared" si="17"/>
        <v>20.872026993195135</v>
      </c>
    </row>
    <row r="567" spans="1:10" ht="15" customHeight="1">
      <c r="A567" s="43" t="s">
        <v>544</v>
      </c>
      <c r="B567" s="17">
        <v>92003</v>
      </c>
      <c r="C567" s="18" t="s">
        <v>545</v>
      </c>
      <c r="D567" s="19">
        <v>3042.9610118493</v>
      </c>
      <c r="E567" s="20">
        <v>804</v>
      </c>
      <c r="F567" s="21">
        <v>78.5</v>
      </c>
      <c r="G567" s="20">
        <v>3925.4610118493</v>
      </c>
      <c r="H567" s="22">
        <v>9074.5</v>
      </c>
      <c r="I567" s="23">
        <f t="shared" si="16"/>
        <v>43.258152094873545</v>
      </c>
      <c r="J567" s="40">
        <f t="shared" si="17"/>
        <v>22.481435870490298</v>
      </c>
    </row>
    <row r="568" spans="1:10" ht="15">
      <c r="A568" s="44"/>
      <c r="B568" s="17">
        <v>92006</v>
      </c>
      <c r="C568" s="18" t="s">
        <v>546</v>
      </c>
      <c r="D568" s="19">
        <v>600.267776180568</v>
      </c>
      <c r="E568" s="20">
        <v>299</v>
      </c>
      <c r="F568" s="21">
        <v>27</v>
      </c>
      <c r="G568" s="20">
        <v>926.267776180568</v>
      </c>
      <c r="H568" s="22">
        <v>2284.5</v>
      </c>
      <c r="I568" s="23">
        <f t="shared" si="16"/>
        <v>40.54575514031814</v>
      </c>
      <c r="J568" s="40">
        <f t="shared" si="17"/>
        <v>35.195006064471904</v>
      </c>
    </row>
    <row r="569" spans="1:10" ht="15">
      <c r="A569" s="44"/>
      <c r="B569" s="17">
        <v>92035</v>
      </c>
      <c r="C569" s="18" t="s">
        <v>547</v>
      </c>
      <c r="D569" s="19">
        <v>1288.0324403555</v>
      </c>
      <c r="E569" s="20">
        <v>668</v>
      </c>
      <c r="F569" s="21">
        <v>53.5</v>
      </c>
      <c r="G569" s="20">
        <v>2009.5324403555</v>
      </c>
      <c r="H569" s="22">
        <v>5307</v>
      </c>
      <c r="I569" s="23">
        <f t="shared" si="16"/>
        <v>37.86569512635199</v>
      </c>
      <c r="J569" s="40">
        <f t="shared" si="17"/>
        <v>35.9038742301847</v>
      </c>
    </row>
    <row r="570" spans="1:10" ht="15">
      <c r="A570" s="44"/>
      <c r="B570" s="17">
        <v>92045</v>
      </c>
      <c r="C570" s="18" t="s">
        <v>548</v>
      </c>
      <c r="D570" s="19">
        <v>1777.04700178205</v>
      </c>
      <c r="E570" s="20">
        <v>278.5</v>
      </c>
      <c r="F570" s="21">
        <v>20</v>
      </c>
      <c r="G570" s="20">
        <v>2075.54700178205</v>
      </c>
      <c r="H570" s="22">
        <v>2633.5</v>
      </c>
      <c r="I570" s="23">
        <f t="shared" si="16"/>
        <v>78.81325239347066</v>
      </c>
      <c r="J570" s="40">
        <f t="shared" si="17"/>
        <v>14.381750918852237</v>
      </c>
    </row>
    <row r="571" spans="1:10" ht="15">
      <c r="A571" s="44"/>
      <c r="B571" s="17">
        <v>92048</v>
      </c>
      <c r="C571" s="18" t="s">
        <v>549</v>
      </c>
      <c r="D571" s="19">
        <v>822.524168643572</v>
      </c>
      <c r="E571" s="20">
        <v>421</v>
      </c>
      <c r="F571" s="21">
        <v>49</v>
      </c>
      <c r="G571" s="20">
        <v>1292.524168643572</v>
      </c>
      <c r="H571" s="22">
        <v>3476.5</v>
      </c>
      <c r="I571" s="23">
        <f t="shared" si="16"/>
        <v>37.17889166240679</v>
      </c>
      <c r="J571" s="40">
        <f t="shared" si="17"/>
        <v>36.36295640747959</v>
      </c>
    </row>
    <row r="572" spans="1:10" ht="15">
      <c r="A572" s="44"/>
      <c r="B572" s="17">
        <v>92054</v>
      </c>
      <c r="C572" s="18" t="s">
        <v>550</v>
      </c>
      <c r="D572" s="19">
        <v>414.901631135585</v>
      </c>
      <c r="E572" s="20">
        <v>350</v>
      </c>
      <c r="F572" s="21">
        <v>22</v>
      </c>
      <c r="G572" s="20">
        <v>786.9016311355849</v>
      </c>
      <c r="H572" s="22">
        <v>2393.5</v>
      </c>
      <c r="I572" s="23">
        <f t="shared" si="16"/>
        <v>32.87660877942699</v>
      </c>
      <c r="J572" s="40">
        <f t="shared" si="17"/>
        <v>47.27401561783058</v>
      </c>
    </row>
    <row r="573" spans="1:10" ht="15">
      <c r="A573" s="44"/>
      <c r="B573" s="17">
        <v>92087</v>
      </c>
      <c r="C573" s="18" t="s">
        <v>551</v>
      </c>
      <c r="D573" s="19">
        <v>841.294560546093</v>
      </c>
      <c r="E573" s="20">
        <v>496</v>
      </c>
      <c r="F573" s="21">
        <v>55.5</v>
      </c>
      <c r="G573" s="20">
        <v>1392.794560546093</v>
      </c>
      <c r="H573" s="22">
        <v>4392</v>
      </c>
      <c r="I573" s="23">
        <f t="shared" si="16"/>
        <v>31.7120801581533</v>
      </c>
      <c r="J573" s="40">
        <f t="shared" si="17"/>
        <v>39.59665090763748</v>
      </c>
    </row>
    <row r="574" spans="1:10" ht="15">
      <c r="A574" s="44"/>
      <c r="B574" s="17">
        <v>92094</v>
      </c>
      <c r="C574" s="18" t="s">
        <v>544</v>
      </c>
      <c r="D574" s="19">
        <v>33281.3276586918</v>
      </c>
      <c r="E574" s="20">
        <v>3528</v>
      </c>
      <c r="F574" s="21">
        <v>190.5</v>
      </c>
      <c r="G574" s="20">
        <v>36999.8276586918</v>
      </c>
      <c r="H574" s="22">
        <v>35843</v>
      </c>
      <c r="I574" s="23">
        <f t="shared" si="16"/>
        <v>103.22748558628408</v>
      </c>
      <c r="J574" s="40">
        <f t="shared" si="17"/>
        <v>10.05004681184365</v>
      </c>
    </row>
    <row r="575" spans="1:10" ht="15">
      <c r="A575" s="44"/>
      <c r="B575" s="17">
        <v>92097</v>
      </c>
      <c r="C575" s="18" t="s">
        <v>552</v>
      </c>
      <c r="D575" s="19">
        <v>250.444573366155</v>
      </c>
      <c r="E575" s="20">
        <v>224.5</v>
      </c>
      <c r="F575" s="21">
        <v>20</v>
      </c>
      <c r="G575" s="20">
        <v>494.944573366155</v>
      </c>
      <c r="H575" s="22">
        <v>1668.5</v>
      </c>
      <c r="I575" s="23">
        <f t="shared" si="16"/>
        <v>29.664043953620318</v>
      </c>
      <c r="J575" s="40">
        <f t="shared" si="17"/>
        <v>49.3994708007681</v>
      </c>
    </row>
    <row r="576" spans="1:10" ht="15">
      <c r="A576" s="44"/>
      <c r="B576" s="17">
        <v>92101</v>
      </c>
      <c r="C576" s="18" t="s">
        <v>553</v>
      </c>
      <c r="D576" s="19">
        <v>948.857176794143</v>
      </c>
      <c r="E576" s="20">
        <v>520.5</v>
      </c>
      <c r="F576" s="21">
        <v>39.5</v>
      </c>
      <c r="G576" s="20">
        <v>1508.857176794143</v>
      </c>
      <c r="H576" s="22">
        <v>3934</v>
      </c>
      <c r="I576" s="23">
        <f t="shared" si="16"/>
        <v>38.3542749566381</v>
      </c>
      <c r="J576" s="40">
        <f t="shared" si="17"/>
        <v>37.11418208513464</v>
      </c>
    </row>
    <row r="577" spans="1:10" ht="15">
      <c r="A577" s="44"/>
      <c r="B577" s="17">
        <v>92114</v>
      </c>
      <c r="C577" s="18" t="s">
        <v>554</v>
      </c>
      <c r="D577" s="19">
        <v>789.856226327095</v>
      </c>
      <c r="E577" s="20">
        <v>347</v>
      </c>
      <c r="F577" s="21">
        <v>24</v>
      </c>
      <c r="G577" s="20">
        <v>1160.856226327095</v>
      </c>
      <c r="H577" s="22">
        <v>2713.5</v>
      </c>
      <c r="I577" s="23">
        <f t="shared" si="16"/>
        <v>42.78077119318574</v>
      </c>
      <c r="J577" s="40">
        <f t="shared" si="17"/>
        <v>31.959168722713393</v>
      </c>
    </row>
    <row r="578" spans="1:10" ht="15">
      <c r="A578" s="44"/>
      <c r="B578" s="17">
        <v>92137</v>
      </c>
      <c r="C578" s="18" t="s">
        <v>555</v>
      </c>
      <c r="D578" s="19">
        <v>3797.06310155946</v>
      </c>
      <c r="E578" s="20">
        <v>760</v>
      </c>
      <c r="F578" s="21">
        <v>78</v>
      </c>
      <c r="G578" s="20">
        <v>4635.06310155946</v>
      </c>
      <c r="H578" s="22">
        <v>9146</v>
      </c>
      <c r="I578" s="23">
        <f t="shared" si="16"/>
        <v>50.67858191077477</v>
      </c>
      <c r="J578" s="40">
        <f t="shared" si="17"/>
        <v>18.07958126218511</v>
      </c>
    </row>
    <row r="579" spans="1:10" ht="15">
      <c r="A579" s="44"/>
      <c r="B579" s="17">
        <v>92138</v>
      </c>
      <c r="C579" s="18" t="s">
        <v>556</v>
      </c>
      <c r="D579" s="19">
        <v>914.044399979057</v>
      </c>
      <c r="E579" s="20">
        <v>347.5</v>
      </c>
      <c r="F579" s="21">
        <v>31</v>
      </c>
      <c r="G579" s="20">
        <v>1292.5443999790568</v>
      </c>
      <c r="H579" s="22">
        <v>2668</v>
      </c>
      <c r="I579" s="23">
        <f t="shared" si="16"/>
        <v>48.446191903263</v>
      </c>
      <c r="J579" s="40">
        <f t="shared" si="17"/>
        <v>29.283326747315826</v>
      </c>
    </row>
    <row r="580" spans="1:10" ht="15">
      <c r="A580" s="44"/>
      <c r="B580" s="17">
        <v>92140</v>
      </c>
      <c r="C580" s="18" t="s">
        <v>557</v>
      </c>
      <c r="D580" s="19">
        <v>1146.63766271866</v>
      </c>
      <c r="E580" s="20">
        <v>584</v>
      </c>
      <c r="F580" s="21">
        <v>50.5</v>
      </c>
      <c r="G580" s="20">
        <v>1781.13766271866</v>
      </c>
      <c r="H580" s="22">
        <v>6333</v>
      </c>
      <c r="I580" s="23">
        <f t="shared" si="16"/>
        <v>28.124706501163114</v>
      </c>
      <c r="J580" s="40">
        <f t="shared" si="17"/>
        <v>35.62329926994658</v>
      </c>
    </row>
    <row r="581" spans="1:10" ht="15">
      <c r="A581" s="44"/>
      <c r="B581" s="17">
        <v>92141</v>
      </c>
      <c r="C581" s="18" t="s">
        <v>558</v>
      </c>
      <c r="D581" s="19">
        <v>560.88036563633</v>
      </c>
      <c r="E581" s="20">
        <v>394.5</v>
      </c>
      <c r="F581" s="21">
        <v>24</v>
      </c>
      <c r="G581" s="20">
        <v>979.38036563633</v>
      </c>
      <c r="H581" s="22">
        <v>3058.5</v>
      </c>
      <c r="I581" s="23">
        <f t="shared" si="16"/>
        <v>32.02159116025274</v>
      </c>
      <c r="J581" s="40">
        <f t="shared" si="17"/>
        <v>42.731099650756136</v>
      </c>
    </row>
    <row r="582" spans="1:10" ht="15">
      <c r="A582" s="45"/>
      <c r="B582" s="24">
        <v>92142</v>
      </c>
      <c r="C582" s="25" t="s">
        <v>559</v>
      </c>
      <c r="D582" s="26">
        <v>4018.26524920182</v>
      </c>
      <c r="E582" s="27">
        <v>936</v>
      </c>
      <c r="F582" s="28">
        <v>62.5</v>
      </c>
      <c r="G582" s="27">
        <v>5016.765249201821</v>
      </c>
      <c r="H582" s="29">
        <v>8449</v>
      </c>
      <c r="I582" s="30">
        <f t="shared" si="16"/>
        <v>59.377029816567884</v>
      </c>
      <c r="J582" s="41">
        <f t="shared" si="17"/>
        <v>19.90326336594808</v>
      </c>
    </row>
    <row r="583" spans="1:10" ht="15" customHeight="1">
      <c r="A583" s="43" t="s">
        <v>560</v>
      </c>
      <c r="B583" s="17">
        <v>93010</v>
      </c>
      <c r="C583" s="18" t="s">
        <v>561</v>
      </c>
      <c r="D583" s="19">
        <v>156.368716020424</v>
      </c>
      <c r="E583" s="20">
        <v>195.5</v>
      </c>
      <c r="F583" s="21">
        <v>24</v>
      </c>
      <c r="G583" s="20">
        <v>375.868716020424</v>
      </c>
      <c r="H583" s="22">
        <v>1614.5</v>
      </c>
      <c r="I583" s="23">
        <f t="shared" si="16"/>
        <v>23.28081238900118</v>
      </c>
      <c r="J583" s="40">
        <f t="shared" si="17"/>
        <v>58.398049809517204</v>
      </c>
    </row>
    <row r="584" spans="1:10" ht="15">
      <c r="A584" s="44"/>
      <c r="B584" s="17">
        <v>93014</v>
      </c>
      <c r="C584" s="18" t="s">
        <v>562</v>
      </c>
      <c r="D584" s="19">
        <v>1951.55005170829</v>
      </c>
      <c r="E584" s="20">
        <v>437</v>
      </c>
      <c r="F584" s="21">
        <v>41</v>
      </c>
      <c r="G584" s="20">
        <v>2429.55005170829</v>
      </c>
      <c r="H584" s="22">
        <v>4375.5</v>
      </c>
      <c r="I584" s="23">
        <f t="shared" si="16"/>
        <v>55.52622675598881</v>
      </c>
      <c r="J584" s="40">
        <f t="shared" si="17"/>
        <v>19.67442488636543</v>
      </c>
    </row>
    <row r="585" spans="1:10" ht="15">
      <c r="A585" s="44"/>
      <c r="B585" s="17">
        <v>93018</v>
      </c>
      <c r="C585" s="18" t="s">
        <v>563</v>
      </c>
      <c r="D585" s="19">
        <v>154.329924025617</v>
      </c>
      <c r="E585" s="20">
        <v>91.5</v>
      </c>
      <c r="F585" s="21">
        <v>18.5</v>
      </c>
      <c r="G585" s="20">
        <v>264.329924025617</v>
      </c>
      <c r="H585" s="22">
        <v>953.5</v>
      </c>
      <c r="I585" s="23">
        <f t="shared" si="16"/>
        <v>27.722068592094075</v>
      </c>
      <c r="J585" s="40">
        <f t="shared" si="17"/>
        <v>41.61466031721008</v>
      </c>
    </row>
    <row r="586" spans="1:10" ht="15">
      <c r="A586" s="44"/>
      <c r="B586" s="17">
        <v>93022</v>
      </c>
      <c r="C586" s="18" t="s">
        <v>564</v>
      </c>
      <c r="D586" s="19">
        <v>1288.36449699409</v>
      </c>
      <c r="E586" s="20">
        <v>353.5</v>
      </c>
      <c r="F586" s="21">
        <v>47.5</v>
      </c>
      <c r="G586" s="20">
        <v>1689.36449699409</v>
      </c>
      <c r="H586" s="22">
        <v>3591.5</v>
      </c>
      <c r="I586" s="23">
        <f>G586/H586*100</f>
        <v>47.03785318095753</v>
      </c>
      <c r="J586" s="40">
        <f>(E586+F586)/G586*100</f>
        <v>23.736736548773514</v>
      </c>
    </row>
    <row r="587" spans="1:10" ht="15">
      <c r="A587" s="44"/>
      <c r="B587" s="17">
        <v>93056</v>
      </c>
      <c r="C587" s="18" t="s">
        <v>560</v>
      </c>
      <c r="D587" s="19">
        <v>1951.27871407401</v>
      </c>
      <c r="E587" s="20">
        <v>319</v>
      </c>
      <c r="F587" s="21">
        <v>36</v>
      </c>
      <c r="G587" s="20">
        <v>2306.27871407401</v>
      </c>
      <c r="H587" s="22">
        <v>2878.5</v>
      </c>
      <c r="I587" s="23">
        <f>G587/H587*100</f>
        <v>80.12085162668092</v>
      </c>
      <c r="J587" s="40">
        <f>(E587+F587)/G587*100</f>
        <v>15.39276228122911</v>
      </c>
    </row>
    <row r="588" spans="1:10" ht="15">
      <c r="A588" s="44"/>
      <c r="B588" s="17">
        <v>93088</v>
      </c>
      <c r="C588" s="18" t="s">
        <v>565</v>
      </c>
      <c r="D588" s="19">
        <v>997.391623831401</v>
      </c>
      <c r="E588" s="20">
        <v>701.5</v>
      </c>
      <c r="F588" s="21">
        <v>63.5</v>
      </c>
      <c r="G588" s="20">
        <v>1762.391623831401</v>
      </c>
      <c r="H588" s="22">
        <v>5951</v>
      </c>
      <c r="I588" s="23">
        <f>G588/H588*100</f>
        <v>29.61504997196103</v>
      </c>
      <c r="J588" s="40">
        <f>(E588+F588)/G588*100</f>
        <v>43.40692441200479</v>
      </c>
    </row>
    <row r="589" spans="1:10" ht="15.75" thickBot="1">
      <c r="A589" s="46"/>
      <c r="B589" s="31">
        <v>93090</v>
      </c>
      <c r="C589" s="32" t="s">
        <v>566</v>
      </c>
      <c r="D589" s="33">
        <v>429.300279393903</v>
      </c>
      <c r="E589" s="34">
        <v>168.5</v>
      </c>
      <c r="F589" s="35">
        <v>16.5</v>
      </c>
      <c r="G589" s="34">
        <v>614.300279393903</v>
      </c>
      <c r="H589" s="36">
        <v>1741.5</v>
      </c>
      <c r="I589" s="37">
        <f>G589/H589*100</f>
        <v>35.27420496089021</v>
      </c>
      <c r="J589" s="42">
        <f>(E589+F589)/G589*100</f>
        <v>30.115565010409817</v>
      </c>
    </row>
  </sheetData>
  <sheetProtection/>
  <mergeCells count="51">
    <mergeCell ref="J7:J8"/>
    <mergeCell ref="D7:G7"/>
    <mergeCell ref="A7:A8"/>
    <mergeCell ref="B7:B8"/>
    <mergeCell ref="C7:C8"/>
    <mergeCell ref="A9:A38"/>
    <mergeCell ref="H7:H8"/>
    <mergeCell ref="I7:I8"/>
    <mergeCell ref="A39:A50"/>
    <mergeCell ref="A51:A77"/>
    <mergeCell ref="A78:A96"/>
    <mergeCell ref="A97:A131"/>
    <mergeCell ref="A132:A161"/>
    <mergeCell ref="A162:A188"/>
    <mergeCell ref="A189:A198"/>
    <mergeCell ref="A199:A203"/>
    <mergeCell ref="A204:A211"/>
    <mergeCell ref="A212:A223"/>
    <mergeCell ref="A224:A230"/>
    <mergeCell ref="A231:A238"/>
    <mergeCell ref="A239:A247"/>
    <mergeCell ref="A248:A252"/>
    <mergeCell ref="A253:A262"/>
    <mergeCell ref="A263:A272"/>
    <mergeCell ref="A273:A278"/>
    <mergeCell ref="A279:A295"/>
    <mergeCell ref="A296:A305"/>
    <mergeCell ref="A306:A312"/>
    <mergeCell ref="A313:A323"/>
    <mergeCell ref="A324:A335"/>
    <mergeCell ref="A336:A348"/>
    <mergeCell ref="A349:A354"/>
    <mergeCell ref="A355:A365"/>
    <mergeCell ref="A366:A377"/>
    <mergeCell ref="A530:A541"/>
    <mergeCell ref="A378:A381"/>
    <mergeCell ref="A382:A398"/>
    <mergeCell ref="A399:A422"/>
    <mergeCell ref="A423:A451"/>
    <mergeCell ref="A452:A465"/>
    <mergeCell ref="A466:A482"/>
    <mergeCell ref="A542:A551"/>
    <mergeCell ref="A552:A566"/>
    <mergeCell ref="A567:A582"/>
    <mergeCell ref="A583:A589"/>
    <mergeCell ref="A5:J5"/>
    <mergeCell ref="A483:A494"/>
    <mergeCell ref="A495:A507"/>
    <mergeCell ref="A508:A512"/>
    <mergeCell ref="A513:A520"/>
    <mergeCell ref="A521:A5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vdd.laurence</dc:creator>
  <cp:keywords/>
  <dc:description/>
  <cp:lastModifiedBy>Céline LAMY</cp:lastModifiedBy>
  <dcterms:created xsi:type="dcterms:W3CDTF">2013-02-25T11:02:25Z</dcterms:created>
  <dcterms:modified xsi:type="dcterms:W3CDTF">2023-05-25T06:24:06Z</dcterms:modified>
  <cp:category/>
  <cp:version/>
  <cp:contentType/>
  <cp:contentStatus/>
</cp:coreProperties>
</file>