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9320" windowHeight="12540" activeTab="0"/>
  </bookViews>
  <sheets>
    <sheet name="2021" sheetId="1" r:id="rId1"/>
    <sheet name="2020" sheetId="2" r:id="rId2"/>
    <sheet name="2019" sheetId="3" r:id="rId3"/>
  </sheets>
  <definedNames/>
  <calcPr fullCalcOnLoad="1"/>
</workbook>
</file>

<file path=xl/sharedStrings.xml><?xml version="1.0" encoding="utf-8"?>
<sst xmlns="http://schemas.openxmlformats.org/spreadsheetml/2006/main" count="909" uniqueCount="285">
  <si>
    <t>Viroinval</t>
  </si>
  <si>
    <t>Walcourt</t>
  </si>
  <si>
    <t>Philippeville</t>
  </si>
  <si>
    <t>Florennes</t>
  </si>
  <si>
    <t>Doische</t>
  </si>
  <si>
    <t>Couvin</t>
  </si>
  <si>
    <t>Cerfontaine</t>
  </si>
  <si>
    <t>Gembloux</t>
  </si>
  <si>
    <t>La Bruyère</t>
  </si>
  <si>
    <t>Jemeppe-sur-Sambre</t>
  </si>
  <si>
    <t>Fernelmont</t>
  </si>
  <si>
    <t>Sambreville</t>
  </si>
  <si>
    <t>Sombreffe</t>
  </si>
  <si>
    <t>Profondeville</t>
  </si>
  <si>
    <t>Ohey</t>
  </si>
  <si>
    <t>Namur</t>
  </si>
  <si>
    <t>Mettet</t>
  </si>
  <si>
    <t>Gesves</t>
  </si>
  <si>
    <t>Fosses-la-Ville</t>
  </si>
  <si>
    <t>Floreffe</t>
  </si>
  <si>
    <t>Eghezée</t>
  </si>
  <si>
    <t>Assesse</t>
  </si>
  <si>
    <t>Andenne</t>
  </si>
  <si>
    <t>Vresse-sur-Semois</t>
  </si>
  <si>
    <t>Hastière</t>
  </si>
  <si>
    <t>Yvoir</t>
  </si>
  <si>
    <t>Somme-Leuze</t>
  </si>
  <si>
    <t>Rochefort</t>
  </si>
  <si>
    <t>Onhaye</t>
  </si>
  <si>
    <t>Houyet</t>
  </si>
  <si>
    <t>Havelange</t>
  </si>
  <si>
    <t>Hamois</t>
  </si>
  <si>
    <t>Gedinne</t>
  </si>
  <si>
    <t>Dinant</t>
  </si>
  <si>
    <t>Ciney</t>
  </si>
  <si>
    <t>Bièvre</t>
  </si>
  <si>
    <t>Beauraing</t>
  </si>
  <si>
    <t>Anhée</t>
  </si>
  <si>
    <t>Rouvroy</t>
  </si>
  <si>
    <t>Habay</t>
  </si>
  <si>
    <t>Virton</t>
  </si>
  <si>
    <t>Tintigny</t>
  </si>
  <si>
    <t>Musson</t>
  </si>
  <si>
    <t>Meix-devant-Virton</t>
  </si>
  <si>
    <t>Florenville</t>
  </si>
  <si>
    <t>Etalle</t>
  </si>
  <si>
    <t>Chiny</t>
  </si>
  <si>
    <t>Libramont</t>
  </si>
  <si>
    <t>Wellin</t>
  </si>
  <si>
    <t>Tellin</t>
  </si>
  <si>
    <t>Paliseul</t>
  </si>
  <si>
    <t>Neufchâteau</t>
  </si>
  <si>
    <t>Libin</t>
  </si>
  <si>
    <t>Léglise</t>
  </si>
  <si>
    <t>Herbeumont</t>
  </si>
  <si>
    <t>Daverdisse</t>
  </si>
  <si>
    <t>Bouillon</t>
  </si>
  <si>
    <t>Bertrix</t>
  </si>
  <si>
    <t>Manhay</t>
  </si>
  <si>
    <t>Tenneville</t>
  </si>
  <si>
    <t>Rendeux</t>
  </si>
  <si>
    <t>Nassogne</t>
  </si>
  <si>
    <t>La Roche</t>
  </si>
  <si>
    <t>Hotton</t>
  </si>
  <si>
    <t>Erezée</t>
  </si>
  <si>
    <t>Durbuy</t>
  </si>
  <si>
    <t>Marche-en-famenne</t>
  </si>
  <si>
    <t>Gouvy</t>
  </si>
  <si>
    <t>Vaux-sur-Sûre</t>
  </si>
  <si>
    <t>Vielsalm</t>
  </si>
  <si>
    <t>Houffalize</t>
  </si>
  <si>
    <t>Fauvillers</t>
  </si>
  <si>
    <t>Bertogne</t>
  </si>
  <si>
    <t>Bastogne</t>
  </si>
  <si>
    <t>Messancy</t>
  </si>
  <si>
    <t>Martelange</t>
  </si>
  <si>
    <t>Aubange</t>
  </si>
  <si>
    <t>Attert</t>
  </si>
  <si>
    <t>Arlon</t>
  </si>
  <si>
    <t>Faimes</t>
  </si>
  <si>
    <t>Wasseiges</t>
  </si>
  <si>
    <t>Waremme</t>
  </si>
  <si>
    <t>Remicourt</t>
  </si>
  <si>
    <t>Oreye</t>
  </si>
  <si>
    <t>Lincent</t>
  </si>
  <si>
    <t>Hannut</t>
  </si>
  <si>
    <t>Geer</t>
  </si>
  <si>
    <t>Fexhe-le-Haut-Clocher</t>
  </si>
  <si>
    <t>Donceel</t>
  </si>
  <si>
    <t>Crisnée</t>
  </si>
  <si>
    <t>Braives</t>
  </si>
  <si>
    <t>Berloz</t>
  </si>
  <si>
    <t>Thimister-Clermont</t>
  </si>
  <si>
    <t>Plombières</t>
  </si>
  <si>
    <t>Burg-Reuland</t>
  </si>
  <si>
    <t>Trois-Ponts</t>
  </si>
  <si>
    <t>Welkenraedt</t>
  </si>
  <si>
    <t>Waimes</t>
  </si>
  <si>
    <t>Verviers</t>
  </si>
  <si>
    <t>Theux</t>
  </si>
  <si>
    <t>Stoumont</t>
  </si>
  <si>
    <t>Stavelot</t>
  </si>
  <si>
    <t>Spa</t>
  </si>
  <si>
    <t>Raeren</t>
  </si>
  <si>
    <t>Pepinster</t>
  </si>
  <si>
    <t>Olne</t>
  </si>
  <si>
    <t>Malmédy</t>
  </si>
  <si>
    <t>Lontzen</t>
  </si>
  <si>
    <t>Limbourg</t>
  </si>
  <si>
    <t>Lierneux</t>
  </si>
  <si>
    <t>Kelmis</t>
  </si>
  <si>
    <t>Jalhay</t>
  </si>
  <si>
    <t>Herve</t>
  </si>
  <si>
    <t>Eupen</t>
  </si>
  <si>
    <t>Dison</t>
  </si>
  <si>
    <t>Bütgenbach</t>
  </si>
  <si>
    <t>Büllingen</t>
  </si>
  <si>
    <t>Baelen</t>
  </si>
  <si>
    <t>Aubel</t>
  </si>
  <si>
    <t>Amel</t>
  </si>
  <si>
    <t>Trooz</t>
  </si>
  <si>
    <t>Neupré</t>
  </si>
  <si>
    <t>Flémalle</t>
  </si>
  <si>
    <t>Blégny</t>
  </si>
  <si>
    <t>Grâce-Hollogne</t>
  </si>
  <si>
    <t>Visé</t>
  </si>
  <si>
    <t>Sprimont</t>
  </si>
  <si>
    <t>Soumagne</t>
  </si>
  <si>
    <t>Seraing</t>
  </si>
  <si>
    <t>Oupeye</t>
  </si>
  <si>
    <t>Liège</t>
  </si>
  <si>
    <t>Juprelle</t>
  </si>
  <si>
    <t>Herstal</t>
  </si>
  <si>
    <t>Fléron</t>
  </si>
  <si>
    <t>Esneux</t>
  </si>
  <si>
    <t>Dalhem</t>
  </si>
  <si>
    <t>Comblain-au-Pont</t>
  </si>
  <si>
    <t>Chaudfontaine</t>
  </si>
  <si>
    <t>Beyne-Heusay</t>
  </si>
  <si>
    <t>Bassenge</t>
  </si>
  <si>
    <t>Aywaille</t>
  </si>
  <si>
    <t>Awans</t>
  </si>
  <si>
    <t>Ans</t>
  </si>
  <si>
    <t>Tinlot</t>
  </si>
  <si>
    <t>Engis</t>
  </si>
  <si>
    <t>Anthisnes</t>
  </si>
  <si>
    <t>Wanze</t>
  </si>
  <si>
    <t>Villers-le-Bouillet</t>
  </si>
  <si>
    <t>Verlaine</t>
  </si>
  <si>
    <t>Ouffet</t>
  </si>
  <si>
    <t>Nandrin</t>
  </si>
  <si>
    <t>Modave</t>
  </si>
  <si>
    <t>Marchin</t>
  </si>
  <si>
    <t>Huy</t>
  </si>
  <si>
    <t>Héron</t>
  </si>
  <si>
    <t>Hamoir</t>
  </si>
  <si>
    <t>Ferrières</t>
  </si>
  <si>
    <t>Clavier</t>
  </si>
  <si>
    <t>Burdinne</t>
  </si>
  <si>
    <t>Amay</t>
  </si>
  <si>
    <t>Mont-de-l'Enclus</t>
  </si>
  <si>
    <t>Leuze-en-Hainaut</t>
  </si>
  <si>
    <t>Brunehaut</t>
  </si>
  <si>
    <t>Tournai</t>
  </si>
  <si>
    <t>Rumes</t>
  </si>
  <si>
    <t>Péruwelz</t>
  </si>
  <si>
    <t>Pecq</t>
  </si>
  <si>
    <t>Estaimpuis</t>
  </si>
  <si>
    <t>Celles</t>
  </si>
  <si>
    <t>Antoing</t>
  </si>
  <si>
    <t>Sivry-Rance</t>
  </si>
  <si>
    <t>Morlanwelz</t>
  </si>
  <si>
    <t>Estinnes</t>
  </si>
  <si>
    <t>Thuin</t>
  </si>
  <si>
    <t>Momignies</t>
  </si>
  <si>
    <t>Merbes-le-Château</t>
  </si>
  <si>
    <t>Lobbes</t>
  </si>
  <si>
    <t>Froidchapelle</t>
  </si>
  <si>
    <t>Erquelinnes</t>
  </si>
  <si>
    <t>Chimay</t>
  </si>
  <si>
    <t>Binche</t>
  </si>
  <si>
    <t>Beaumont</t>
  </si>
  <si>
    <t>Anderlues</t>
  </si>
  <si>
    <t>Ecaussinnes</t>
  </si>
  <si>
    <t>Soignies</t>
  </si>
  <si>
    <t>Silly</t>
  </si>
  <si>
    <t>Le Roeulx</t>
  </si>
  <si>
    <t>Lessines</t>
  </si>
  <si>
    <t>La Louvière</t>
  </si>
  <si>
    <t>Enghien</t>
  </si>
  <si>
    <t>Braine-le-Comte</t>
  </si>
  <si>
    <t>Comines</t>
  </si>
  <si>
    <t>Mouscron</t>
  </si>
  <si>
    <t>Quévy</t>
  </si>
  <si>
    <t>Honnelles</t>
  </si>
  <si>
    <t>Colfontaine</t>
  </si>
  <si>
    <t>Quiévrain</t>
  </si>
  <si>
    <t>Quaregnon</t>
  </si>
  <si>
    <t>Mons</t>
  </si>
  <si>
    <t>Lens</t>
  </si>
  <si>
    <t>Jurbise</t>
  </si>
  <si>
    <t>Hensies</t>
  </si>
  <si>
    <t>Frameries</t>
  </si>
  <si>
    <t>Dour</t>
  </si>
  <si>
    <t>Boussu</t>
  </si>
  <si>
    <t>Les Bons Villers</t>
  </si>
  <si>
    <t>Aiseau-Presles</t>
  </si>
  <si>
    <t>Seneffe</t>
  </si>
  <si>
    <t>Pont-à-Celles</t>
  </si>
  <si>
    <t>Montigny-le-Tilleul</t>
  </si>
  <si>
    <t>Manage</t>
  </si>
  <si>
    <t>Gerpinnes</t>
  </si>
  <si>
    <t>Fontaine-l'Evêque</t>
  </si>
  <si>
    <t>Fleurus</t>
  </si>
  <si>
    <t>Farciennes</t>
  </si>
  <si>
    <t>Courcelles</t>
  </si>
  <si>
    <t>Châtelet</t>
  </si>
  <si>
    <t>Charleroi</t>
  </si>
  <si>
    <t>Chapelle-lez-Herlaimont</t>
  </si>
  <si>
    <t>Frasnes-lez-Anvaing</t>
  </si>
  <si>
    <t>Flobecq</t>
  </si>
  <si>
    <t>Ellezelles</t>
  </si>
  <si>
    <t>Chièvres</t>
  </si>
  <si>
    <t>Brugelette</t>
  </si>
  <si>
    <t>Bernissart</t>
  </si>
  <si>
    <t>Beloeil</t>
  </si>
  <si>
    <t>Ath</t>
  </si>
  <si>
    <t>Walhain</t>
  </si>
  <si>
    <t>Rebecq</t>
  </si>
  <si>
    <t>Ramillies</t>
  </si>
  <si>
    <t>Ottignies-LLN</t>
  </si>
  <si>
    <t>Orp-Jauche</t>
  </si>
  <si>
    <t>Lasne</t>
  </si>
  <si>
    <t>Hélécine</t>
  </si>
  <si>
    <t>Chastre</t>
  </si>
  <si>
    <t>Wavre</t>
  </si>
  <si>
    <t>Waterloo</t>
  </si>
  <si>
    <t>Villers-la-Ville</t>
  </si>
  <si>
    <t>Tubize</t>
  </si>
  <si>
    <t>Rixensart</t>
  </si>
  <si>
    <t>Perwez</t>
  </si>
  <si>
    <t>Nivelles</t>
  </si>
  <si>
    <t>La Hulpe</t>
  </si>
  <si>
    <t>Jodoigne</t>
  </si>
  <si>
    <t>Ittre</t>
  </si>
  <si>
    <t>Incourt</t>
  </si>
  <si>
    <t>Grez-Doiceau</t>
  </si>
  <si>
    <t>Genappe</t>
  </si>
  <si>
    <t>Chaumont-Gistoux</t>
  </si>
  <si>
    <t>Braine-le-Château</t>
  </si>
  <si>
    <t>Braine-l'Alleud</t>
  </si>
  <si>
    <t>Beauvechain</t>
  </si>
  <si>
    <t>total</t>
  </si>
  <si>
    <t>chômage</t>
  </si>
  <si>
    <t>emploi</t>
  </si>
  <si>
    <t>activité</t>
  </si>
  <si>
    <t>inoccupés</t>
  </si>
  <si>
    <t>occupés</t>
  </si>
  <si>
    <t>Taux administratifs en %</t>
  </si>
  <si>
    <t>Population</t>
  </si>
  <si>
    <t>Inactifs</t>
  </si>
  <si>
    <t>Actifs</t>
  </si>
  <si>
    <t>Communes</t>
  </si>
  <si>
    <t>code
INS</t>
  </si>
  <si>
    <t>Arr.</t>
  </si>
  <si>
    <t>par ordre administratif</t>
  </si>
  <si>
    <t>Court-Saint-Etienne</t>
  </si>
  <si>
    <t>Mont-Saint-Guibert</t>
  </si>
  <si>
    <t>Saint-Ghislain</t>
  </si>
  <si>
    <t>Ham-sur-Heure-Nalinnes</t>
  </si>
  <si>
    <t>Saint-Nicolas</t>
  </si>
  <si>
    <t>Saint-Vith</t>
  </si>
  <si>
    <t>Saint-Georges-sur-Meuse</t>
  </si>
  <si>
    <t>Sainte-Ode</t>
  </si>
  <si>
    <t>Marche-en-Famenne</t>
  </si>
  <si>
    <t>Saint-Hubert</t>
  </si>
  <si>
    <t>Saint-Léger</t>
  </si>
  <si>
    <t>Structure d'activité de la population des communes belges en 2019 - 20-64 ans - moyenne annuelle</t>
  </si>
  <si>
    <t>Source : IWEPS - comptes de l'emploi wallon (sur la base de données SPF Economie, ONSS, INASTI, INAMI, CIN, FOREM, ADG, ONEm-Stat92, BCSS, IBSA, Steunpunt Werk)</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</si>
  <si>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3 classes d'âge et par région, sexe et classe d'âge. De faibles différences peuvent donc apparaître entre les totaux issus de ces trois estimations.
Les 20-64 ans ont été estimés  en appliquant aux 15-64 ans une clé construite sur la base des estimations du Steunpunt Werk.
Les estimations seront revues si nous pouvons disposer de meilleures données. </t>
  </si>
  <si>
    <t>Structure d'activité de la population des communes belges en 2020 - 20-64 ans - moyenne annuelle</t>
  </si>
  <si>
    <t>Structure d'activité de la population des communes belges en 2021 - 20-64 ans - moyenne annuelle</t>
  </si>
  <si>
    <t>salariés</t>
  </si>
  <si>
    <t>(DEI)</t>
  </si>
  <si>
    <t>indépendants ou aidants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</si>
</sst>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 numFmtId="175" formatCode="0.0%"/>
  </numFmts>
  <fonts count="45">
    <font>
      <sz val="11"/>
      <color theme="1"/>
      <name val="Arial"/>
      <family val="2"/>
    </font>
    <font>
      <sz val="11"/>
      <color indexed="8"/>
      <name val="Arial"/>
      <family val="2"/>
    </font>
    <font>
      <b/>
      <sz val="11"/>
      <color indexed="8"/>
      <name val="Arial"/>
      <family val="2"/>
    </font>
    <font>
      <sz val="10"/>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8"/>
      <color indexed="8"/>
      <name val="Arial"/>
      <family val="2"/>
    </font>
    <font>
      <b/>
      <sz val="14"/>
      <color indexed="8"/>
      <name val="Arial"/>
      <family val="2"/>
    </font>
    <font>
      <b/>
      <sz val="12"/>
      <color indexed="8"/>
      <name val="Arial"/>
      <family val="2"/>
    </font>
    <font>
      <b/>
      <sz val="10"/>
      <color indexed="10"/>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family val="2"/>
    </font>
    <font>
      <b/>
      <sz val="14"/>
      <color theme="1"/>
      <name val="Arial"/>
      <family val="2"/>
    </font>
    <font>
      <b/>
      <sz val="12"/>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style="medium"/>
    </border>
    <border>
      <left/>
      <right/>
      <top/>
      <bottom style="medium"/>
    </border>
    <border>
      <left style="medium"/>
      <right/>
      <top/>
      <bottom style="medium"/>
    </border>
    <border>
      <left style="thin"/>
      <right style="thin"/>
      <top/>
      <bottom style="medium"/>
    </border>
    <border>
      <left/>
      <right style="medium"/>
      <top/>
      <bottom/>
    </border>
    <border>
      <left style="medium"/>
      <right/>
      <top/>
      <bottom/>
    </border>
    <border>
      <left style="thin"/>
      <right style="thin"/>
      <top/>
      <bottom/>
    </border>
    <border>
      <left/>
      <right style="medium"/>
      <top/>
      <bottom style="thin"/>
    </border>
    <border>
      <left/>
      <right/>
      <top/>
      <bottom style="thin"/>
    </border>
    <border>
      <left style="medium"/>
      <right/>
      <top/>
      <bottom style="thin"/>
    </border>
    <border>
      <left style="thin"/>
      <right style="thin"/>
      <top/>
      <bottom style="thin"/>
    </border>
    <border>
      <left/>
      <right style="medium"/>
      <top style="thin"/>
      <bottom/>
    </border>
    <border>
      <left/>
      <right/>
      <top style="thin"/>
      <bottom/>
    </border>
    <border>
      <left style="medium"/>
      <right/>
      <top style="thin"/>
      <bottom/>
    </border>
    <border>
      <left style="thin"/>
      <right style="thin"/>
      <top style="thin"/>
      <bottom/>
    </border>
    <border>
      <left style="medium"/>
      <right style="medium"/>
      <top>
        <color indexed="63"/>
      </top>
      <bottom>
        <color indexed="63"/>
      </bottom>
    </border>
    <border>
      <left style="medium"/>
      <right style="medium"/>
      <top style="thin"/>
      <bottom/>
    </border>
    <border>
      <left style="medium"/>
      <right style="medium"/>
      <top/>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color indexed="63"/>
      </left>
      <right style="thin"/>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96">
    <xf numFmtId="0" fontId="0" fillId="0" borderId="0" xfId="0" applyAlignment="1">
      <alignment/>
    </xf>
    <xf numFmtId="174" fontId="0" fillId="0" borderId="10" xfId="0" applyNumberFormat="1" applyBorder="1" applyAlignment="1">
      <alignment horizontal="center"/>
    </xf>
    <xf numFmtId="174" fontId="0" fillId="0" borderId="11" xfId="0" applyNumberFormat="1" applyBorder="1" applyAlignment="1">
      <alignment horizontal="center"/>
    </xf>
    <xf numFmtId="174" fontId="0" fillId="0" borderId="12" xfId="0" applyNumberFormat="1" applyBorder="1" applyAlignment="1">
      <alignment horizontal="center"/>
    </xf>
    <xf numFmtId="3" fontId="0" fillId="0" borderId="11" xfId="0" applyNumberFormat="1" applyBorder="1" applyAlignment="1">
      <alignment/>
    </xf>
    <xf numFmtId="3" fontId="0" fillId="0" borderId="13" xfId="0" applyNumberFormat="1" applyBorder="1" applyAlignment="1">
      <alignment/>
    </xf>
    <xf numFmtId="0" fontId="0" fillId="0" borderId="10" xfId="0" applyBorder="1" applyAlignment="1">
      <alignment/>
    </xf>
    <xf numFmtId="0" fontId="0" fillId="0" borderId="11" xfId="0" applyBorder="1" applyAlignment="1">
      <alignment horizontal="center"/>
    </xf>
    <xf numFmtId="174" fontId="0" fillId="0" borderId="14" xfId="0" applyNumberFormat="1" applyBorder="1" applyAlignment="1">
      <alignment horizontal="center"/>
    </xf>
    <xf numFmtId="174" fontId="0" fillId="0" borderId="15" xfId="0" applyNumberFormat="1" applyBorder="1" applyAlignment="1">
      <alignment horizontal="center"/>
    </xf>
    <xf numFmtId="3" fontId="0" fillId="0" borderId="16" xfId="0" applyNumberFormat="1" applyBorder="1" applyAlignment="1">
      <alignment/>
    </xf>
    <xf numFmtId="0" fontId="0" fillId="0" borderId="14" xfId="0" applyBorder="1" applyAlignment="1">
      <alignment/>
    </xf>
    <xf numFmtId="174" fontId="0" fillId="0" borderId="17" xfId="0" applyNumberFormat="1" applyBorder="1" applyAlignment="1">
      <alignment horizontal="center"/>
    </xf>
    <xf numFmtId="174" fontId="0" fillId="0" borderId="18" xfId="0" applyNumberFormat="1" applyBorder="1" applyAlignment="1">
      <alignment horizontal="center"/>
    </xf>
    <xf numFmtId="174" fontId="0" fillId="0" borderId="19" xfId="0" applyNumberFormat="1" applyBorder="1" applyAlignment="1">
      <alignment horizontal="center"/>
    </xf>
    <xf numFmtId="3" fontId="0" fillId="0" borderId="18" xfId="0" applyNumberFormat="1" applyBorder="1" applyAlignment="1">
      <alignment/>
    </xf>
    <xf numFmtId="3" fontId="0" fillId="0" borderId="20" xfId="0" applyNumberFormat="1" applyBorder="1" applyAlignment="1">
      <alignment/>
    </xf>
    <xf numFmtId="0" fontId="0" fillId="0" borderId="17" xfId="0" applyBorder="1" applyAlignment="1">
      <alignment/>
    </xf>
    <xf numFmtId="0" fontId="0" fillId="0" borderId="18" xfId="0" applyBorder="1" applyAlignment="1">
      <alignment horizontal="center"/>
    </xf>
    <xf numFmtId="174" fontId="0" fillId="0" borderId="21" xfId="0" applyNumberFormat="1" applyBorder="1" applyAlignment="1">
      <alignment horizontal="center"/>
    </xf>
    <xf numFmtId="174" fontId="0" fillId="0" borderId="22" xfId="0" applyNumberFormat="1" applyBorder="1" applyAlignment="1">
      <alignment horizontal="center"/>
    </xf>
    <xf numFmtId="174" fontId="0" fillId="0" borderId="23" xfId="0" applyNumberFormat="1" applyBorder="1" applyAlignment="1">
      <alignment horizontal="center"/>
    </xf>
    <xf numFmtId="3" fontId="0" fillId="0" borderId="22" xfId="0" applyNumberFormat="1" applyBorder="1" applyAlignment="1">
      <alignment/>
    </xf>
    <xf numFmtId="3" fontId="0" fillId="0" borderId="24" xfId="0" applyNumberFormat="1" applyBorder="1" applyAlignment="1">
      <alignment/>
    </xf>
    <xf numFmtId="0" fontId="0" fillId="0" borderId="21" xfId="0" applyBorder="1" applyAlignment="1">
      <alignment/>
    </xf>
    <xf numFmtId="0" fontId="0" fillId="0" borderId="22" xfId="0" applyBorder="1" applyAlignment="1">
      <alignment horizontal="center"/>
    </xf>
    <xf numFmtId="0" fontId="0" fillId="0" borderId="0" xfId="0" applyAlignment="1">
      <alignment vertical="center"/>
    </xf>
    <xf numFmtId="3" fontId="0" fillId="0" borderId="0" xfId="0" applyNumberFormat="1" applyAlignment="1">
      <alignment vertical="center"/>
    </xf>
    <xf numFmtId="3" fontId="41" fillId="0" borderId="0" xfId="0" applyNumberFormat="1" applyFont="1" applyAlignment="1">
      <alignment vertical="center"/>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0" xfId="0" applyNumberFormat="1" applyAlignment="1">
      <alignment/>
    </xf>
    <xf numFmtId="0" fontId="30" fillId="0" borderId="0" xfId="44" applyAlignment="1">
      <alignment horizontal="left" vertical="center"/>
    </xf>
    <xf numFmtId="0" fontId="3" fillId="0" borderId="0" xfId="0" applyFont="1" applyAlignment="1">
      <alignment horizontal="left" vertical="center"/>
    </xf>
    <xf numFmtId="3" fontId="1" fillId="0" borderId="12"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horizontal="left" vertical="center"/>
    </xf>
    <xf numFmtId="3" fontId="1" fillId="0" borderId="16"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13" xfId="0" applyNumberFormat="1" applyFont="1" applyBorder="1" applyAlignment="1">
      <alignment horizontal="center" vertical="center"/>
    </xf>
    <xf numFmtId="0" fontId="0" fillId="0" borderId="0" xfId="0" applyAlignment="1">
      <alignment horizontal="center"/>
    </xf>
    <xf numFmtId="3" fontId="0" fillId="0" borderId="15" xfId="0" applyNumberFormat="1" applyBorder="1" applyAlignment="1">
      <alignment horizontal="center"/>
    </xf>
    <xf numFmtId="3" fontId="0" fillId="0" borderId="0" xfId="0" applyNumberFormat="1" applyAlignment="1">
      <alignment horizontal="center"/>
    </xf>
    <xf numFmtId="3" fontId="0" fillId="0" borderId="14" xfId="0" applyNumberFormat="1" applyBorder="1" applyAlignment="1">
      <alignment/>
    </xf>
    <xf numFmtId="174" fontId="0" fillId="0" borderId="0" xfId="0" applyNumberFormat="1" applyAlignment="1">
      <alignment horizontal="center"/>
    </xf>
    <xf numFmtId="3" fontId="0" fillId="0" borderId="19" xfId="0" applyNumberFormat="1" applyBorder="1" applyAlignment="1">
      <alignment horizontal="center"/>
    </xf>
    <xf numFmtId="3" fontId="0" fillId="0" borderId="18" xfId="0" applyNumberFormat="1" applyBorder="1" applyAlignment="1">
      <alignment horizontal="center"/>
    </xf>
    <xf numFmtId="3" fontId="0" fillId="0" borderId="17" xfId="0" applyNumberFormat="1" applyBorder="1" applyAlignment="1">
      <alignment/>
    </xf>
    <xf numFmtId="3" fontId="0" fillId="0" borderId="23" xfId="0" applyNumberFormat="1" applyBorder="1" applyAlignment="1">
      <alignment horizontal="center"/>
    </xf>
    <xf numFmtId="3" fontId="0" fillId="0" borderId="22" xfId="0" applyNumberFormat="1" applyBorder="1" applyAlignment="1">
      <alignment horizontal="center"/>
    </xf>
    <xf numFmtId="3" fontId="0" fillId="0" borderId="21" xfId="0" applyNumberFormat="1" applyBorder="1" applyAlignment="1">
      <alignment/>
    </xf>
    <xf numFmtId="3" fontId="0" fillId="0" borderId="12" xfId="0" applyNumberFormat="1" applyBorder="1" applyAlignment="1">
      <alignment horizontal="center"/>
    </xf>
    <xf numFmtId="3" fontId="0" fillId="0" borderId="11" xfId="0" applyNumberFormat="1" applyBorder="1" applyAlignment="1">
      <alignment horizontal="center"/>
    </xf>
    <xf numFmtId="3" fontId="0" fillId="0" borderId="10" xfId="0" applyNumberFormat="1" applyBorder="1" applyAlignment="1">
      <alignment/>
    </xf>
    <xf numFmtId="0" fontId="44" fillId="0" borderId="0" xfId="0" applyFont="1" applyAlignment="1">
      <alignment horizontal="left" vertical="center" wrapText="1"/>
    </xf>
    <xf numFmtId="0" fontId="39" fillId="0" borderId="29"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11"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3" fontId="1" fillId="0" borderId="15" xfId="0" applyNumberFormat="1" applyFont="1" applyBorder="1" applyAlignment="1">
      <alignment horizontal="center" vertical="center"/>
    </xf>
    <xf numFmtId="3" fontId="1" fillId="0" borderId="0" xfId="0" applyNumberFormat="1" applyFont="1" applyAlignment="1">
      <alignment horizontal="center" vertical="center"/>
    </xf>
    <xf numFmtId="3" fontId="1" fillId="0" borderId="33"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textRotation="90"/>
    </xf>
    <xf numFmtId="0" fontId="2" fillId="0" borderId="15"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23"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12" xfId="0" applyFont="1" applyBorder="1" applyAlignment="1">
      <alignment horizontal="center" vertical="center" textRotation="9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1"/>
  <sheetViews>
    <sheetView tabSelected="1" zoomScalePageLayoutView="0" workbookViewId="0" topLeftCell="A1">
      <selection activeCell="N13" sqref="N13"/>
    </sheetView>
  </sheetViews>
  <sheetFormatPr defaultColWidth="11.00390625" defaultRowHeight="14.25"/>
  <sheetData>
    <row r="1" spans="1:13" ht="17.25">
      <c r="A1" s="39" t="s">
        <v>281</v>
      </c>
      <c r="B1" s="26"/>
      <c r="C1" s="27"/>
      <c r="D1" s="27"/>
      <c r="E1" s="27"/>
      <c r="F1" s="27"/>
      <c r="G1" s="27"/>
      <c r="H1" s="27"/>
      <c r="I1" s="28"/>
      <c r="J1" s="26"/>
      <c r="K1" s="26"/>
      <c r="L1" s="26"/>
      <c r="M1" s="26"/>
    </row>
    <row r="2" spans="1:13" ht="15">
      <c r="A2" s="40" t="s">
        <v>265</v>
      </c>
      <c r="B2" s="26"/>
      <c r="C2" s="27"/>
      <c r="D2" s="27"/>
      <c r="E2" s="27"/>
      <c r="F2" s="27"/>
      <c r="G2" s="27"/>
      <c r="H2" s="27"/>
      <c r="I2" s="28"/>
      <c r="J2" s="26"/>
      <c r="K2" s="26"/>
      <c r="L2" s="26"/>
      <c r="M2" s="26"/>
    </row>
    <row r="3" spans="1:13" ht="13.5">
      <c r="A3" s="35" t="s">
        <v>278</v>
      </c>
      <c r="B3" s="26"/>
      <c r="C3" s="27"/>
      <c r="D3" s="27"/>
      <c r="E3" s="27"/>
      <c r="F3" s="27"/>
      <c r="G3" s="27"/>
      <c r="H3" s="27"/>
      <c r="I3" s="28"/>
      <c r="J3" s="26"/>
      <c r="K3" s="26"/>
      <c r="L3" s="26"/>
      <c r="M3" s="26"/>
    </row>
    <row r="4" spans="1:13" ht="72" customHeight="1">
      <c r="A4" s="59" t="s">
        <v>279</v>
      </c>
      <c r="B4" s="59"/>
      <c r="C4" s="59"/>
      <c r="D4" s="59"/>
      <c r="E4" s="59"/>
      <c r="F4" s="59"/>
      <c r="G4" s="59"/>
      <c r="H4" s="59"/>
      <c r="I4" s="59"/>
      <c r="J4" s="59"/>
      <c r="K4" s="59"/>
      <c r="L4" s="59"/>
      <c r="M4" s="59"/>
    </row>
    <row r="5" spans="1:13" ht="14.25" thickBot="1">
      <c r="A5" s="41"/>
      <c r="B5" s="34"/>
      <c r="C5" s="27"/>
      <c r="D5" s="27"/>
      <c r="E5" s="27"/>
      <c r="F5" s="27"/>
      <c r="G5" s="27"/>
      <c r="H5" s="27"/>
      <c r="I5" s="28"/>
      <c r="J5" s="26"/>
      <c r="K5" s="26"/>
      <c r="L5" s="26"/>
      <c r="M5" s="26"/>
    </row>
    <row r="6" spans="1:13" ht="13.5">
      <c r="A6" s="60" t="s">
        <v>264</v>
      </c>
      <c r="B6" s="63" t="s">
        <v>263</v>
      </c>
      <c r="C6" s="66" t="s">
        <v>262</v>
      </c>
      <c r="D6" s="69" t="s">
        <v>261</v>
      </c>
      <c r="E6" s="70"/>
      <c r="F6" s="70"/>
      <c r="G6" s="70"/>
      <c r="H6" s="71"/>
      <c r="I6" s="72" t="s">
        <v>260</v>
      </c>
      <c r="J6" s="70" t="s">
        <v>259</v>
      </c>
      <c r="K6" s="77" t="s">
        <v>258</v>
      </c>
      <c r="L6" s="78"/>
      <c r="M6" s="79"/>
    </row>
    <row r="7" spans="1:13" ht="13.5">
      <c r="A7" s="61"/>
      <c r="B7" s="64"/>
      <c r="C7" s="67"/>
      <c r="D7" s="80" t="s">
        <v>257</v>
      </c>
      <c r="E7" s="81"/>
      <c r="F7" s="82"/>
      <c r="G7" s="42" t="s">
        <v>256</v>
      </c>
      <c r="H7" s="43" t="s">
        <v>252</v>
      </c>
      <c r="I7" s="73"/>
      <c r="J7" s="75"/>
      <c r="K7" s="83" t="s">
        <v>255</v>
      </c>
      <c r="L7" s="85" t="s">
        <v>254</v>
      </c>
      <c r="M7" s="87" t="s">
        <v>253</v>
      </c>
    </row>
    <row r="8" spans="1:13" ht="14.25" thickBot="1">
      <c r="A8" s="62"/>
      <c r="B8" s="65"/>
      <c r="C8" s="68"/>
      <c r="D8" s="36" t="s">
        <v>282</v>
      </c>
      <c r="E8" s="38" t="s">
        <v>284</v>
      </c>
      <c r="F8" s="44" t="s">
        <v>252</v>
      </c>
      <c r="G8" s="44" t="s">
        <v>283</v>
      </c>
      <c r="H8" s="37"/>
      <c r="I8" s="74"/>
      <c r="J8" s="76"/>
      <c r="K8" s="84"/>
      <c r="L8" s="86"/>
      <c r="M8" s="88"/>
    </row>
    <row r="9" spans="1:13" ht="13.5">
      <c r="A9" s="89" t="s">
        <v>241</v>
      </c>
      <c r="B9" s="45">
        <v>25005</v>
      </c>
      <c r="C9" s="11" t="s">
        <v>251</v>
      </c>
      <c r="D9" s="46">
        <v>2326.39636399438</v>
      </c>
      <c r="E9" s="47">
        <v>798.536586400955</v>
      </c>
      <c r="F9" s="10">
        <v>3124.932950395335</v>
      </c>
      <c r="G9" s="10">
        <v>243.716408772022</v>
      </c>
      <c r="H9" s="48">
        <v>3368.649359167357</v>
      </c>
      <c r="I9" s="29">
        <v>753.948715245978</v>
      </c>
      <c r="J9" s="33">
        <v>4122.598074413335</v>
      </c>
      <c r="K9" s="9">
        <f>H9/J9*100</f>
        <v>81.71180644736346</v>
      </c>
      <c r="L9" s="49">
        <f>F9/J9*100</f>
        <v>75.80008756589805</v>
      </c>
      <c r="M9" s="8">
        <f>G9/H9*100</f>
        <v>7.234840518760978</v>
      </c>
    </row>
    <row r="10" spans="1:13" ht="13.5">
      <c r="A10" s="90"/>
      <c r="B10" s="45">
        <v>25014</v>
      </c>
      <c r="C10" s="11" t="s">
        <v>250</v>
      </c>
      <c r="D10" s="46">
        <v>13496.6838216583</v>
      </c>
      <c r="E10" s="47">
        <v>3526.19115495739</v>
      </c>
      <c r="F10" s="10">
        <v>17022.87497661569</v>
      </c>
      <c r="G10" s="10">
        <v>1616.76904266081</v>
      </c>
      <c r="H10" s="48">
        <v>18639.6440192765</v>
      </c>
      <c r="I10" s="29">
        <v>4385.77466512739</v>
      </c>
      <c r="J10" s="33">
        <v>23025.418684403892</v>
      </c>
      <c r="K10" s="9">
        <f aca="true" t="shared" si="0" ref="K10:K73">H10/J10*100</f>
        <v>80.95246507678895</v>
      </c>
      <c r="L10" s="49">
        <f aca="true" t="shared" si="1" ref="L10:L73">F10/J10*100</f>
        <v>73.93079452729351</v>
      </c>
      <c r="M10" s="8">
        <f aca="true" t="shared" si="2" ref="M10:M73">G10/H10*100</f>
        <v>8.67381931215425</v>
      </c>
    </row>
    <row r="11" spans="1:13" ht="13.5">
      <c r="A11" s="90"/>
      <c r="B11" s="45">
        <v>25015</v>
      </c>
      <c r="C11" s="11" t="s">
        <v>249</v>
      </c>
      <c r="D11" s="46">
        <v>3497.81191281503</v>
      </c>
      <c r="E11" s="47">
        <v>1125.17245461977</v>
      </c>
      <c r="F11" s="10">
        <v>4622.9843674348</v>
      </c>
      <c r="G11" s="10">
        <v>432.655356328231</v>
      </c>
      <c r="H11" s="48">
        <v>5055.639723763032</v>
      </c>
      <c r="I11" s="29">
        <v>1140.05220065558</v>
      </c>
      <c r="J11" s="33">
        <v>6195.691924418612</v>
      </c>
      <c r="K11" s="9">
        <f t="shared" si="0"/>
        <v>81.59927551977886</v>
      </c>
      <c r="L11" s="49">
        <f t="shared" si="1"/>
        <v>74.61611106282709</v>
      </c>
      <c r="M11" s="8">
        <f t="shared" si="2"/>
        <v>8.557875560131793</v>
      </c>
    </row>
    <row r="12" spans="1:13" ht="13.5">
      <c r="A12" s="90"/>
      <c r="B12" s="45">
        <v>25018</v>
      </c>
      <c r="C12" s="11" t="s">
        <v>248</v>
      </c>
      <c r="D12" s="46">
        <v>3486.91211759858</v>
      </c>
      <c r="E12" s="47">
        <v>1548.03700787219</v>
      </c>
      <c r="F12" s="10">
        <v>5034.94912547077</v>
      </c>
      <c r="G12" s="10">
        <v>458.239080638297</v>
      </c>
      <c r="H12" s="48">
        <v>5493.188206109067</v>
      </c>
      <c r="I12" s="29">
        <v>1302.87713557075</v>
      </c>
      <c r="J12" s="33">
        <v>6796.065341679818</v>
      </c>
      <c r="K12" s="9">
        <f t="shared" si="0"/>
        <v>80.82894925126321</v>
      </c>
      <c r="L12" s="49">
        <f t="shared" si="1"/>
        <v>74.08623773217367</v>
      </c>
      <c r="M12" s="8">
        <f t="shared" si="2"/>
        <v>8.341951221126589</v>
      </c>
    </row>
    <row r="13" spans="1:13" ht="13.5">
      <c r="A13" s="90"/>
      <c r="B13" s="45">
        <v>25023</v>
      </c>
      <c r="C13" s="11" t="s">
        <v>266</v>
      </c>
      <c r="D13" s="46">
        <v>3554.19145870638</v>
      </c>
      <c r="E13" s="47">
        <v>955.351425715244</v>
      </c>
      <c r="F13" s="10">
        <v>4509.542884421624</v>
      </c>
      <c r="G13" s="10">
        <v>443.485176282051</v>
      </c>
      <c r="H13" s="48">
        <v>4953.028060703675</v>
      </c>
      <c r="I13" s="29">
        <v>1237.92786910188</v>
      </c>
      <c r="J13" s="33">
        <v>6190.955929805555</v>
      </c>
      <c r="K13" s="9">
        <f t="shared" si="0"/>
        <v>80.00425325042232</v>
      </c>
      <c r="L13" s="49">
        <f t="shared" si="1"/>
        <v>72.84081708143026</v>
      </c>
      <c r="M13" s="8">
        <f t="shared" si="2"/>
        <v>8.953819175800213</v>
      </c>
    </row>
    <row r="14" spans="1:13" ht="13.5">
      <c r="A14" s="90"/>
      <c r="B14" s="45">
        <v>25031</v>
      </c>
      <c r="C14" s="11" t="s">
        <v>247</v>
      </c>
      <c r="D14" s="46">
        <v>5066.24103500371</v>
      </c>
      <c r="E14" s="47">
        <v>1683.9706628471</v>
      </c>
      <c r="F14" s="10">
        <v>6750.211697850809</v>
      </c>
      <c r="G14" s="10">
        <v>605.331494057725</v>
      </c>
      <c r="H14" s="48">
        <v>7355.543191908534</v>
      </c>
      <c r="I14" s="29">
        <v>1784.55514044167</v>
      </c>
      <c r="J14" s="33">
        <v>9140.098332350204</v>
      </c>
      <c r="K14" s="9">
        <f t="shared" si="0"/>
        <v>80.47553674422225</v>
      </c>
      <c r="L14" s="49">
        <f t="shared" si="1"/>
        <v>73.85272512834246</v>
      </c>
      <c r="M14" s="8">
        <f t="shared" si="2"/>
        <v>8.229596078283109</v>
      </c>
    </row>
    <row r="15" spans="1:13" ht="13.5">
      <c r="A15" s="90"/>
      <c r="B15" s="45">
        <v>25037</v>
      </c>
      <c r="C15" s="11" t="s">
        <v>246</v>
      </c>
      <c r="D15" s="46">
        <v>4406.00794979213</v>
      </c>
      <c r="E15" s="47">
        <v>1604.16847741435</v>
      </c>
      <c r="F15" s="10">
        <v>6010.176427206479</v>
      </c>
      <c r="G15" s="10">
        <v>480.388423479283</v>
      </c>
      <c r="H15" s="48">
        <v>6490.564850685762</v>
      </c>
      <c r="I15" s="29">
        <v>1528.71697467086</v>
      </c>
      <c r="J15" s="33">
        <v>8019.281825356622</v>
      </c>
      <c r="K15" s="9">
        <f t="shared" si="0"/>
        <v>80.93698403469095</v>
      </c>
      <c r="L15" s="49">
        <f t="shared" si="1"/>
        <v>74.94656701305298</v>
      </c>
      <c r="M15" s="8">
        <f t="shared" si="2"/>
        <v>7.401334622340726</v>
      </c>
    </row>
    <row r="16" spans="1:13" ht="13.5">
      <c r="A16" s="90"/>
      <c r="B16" s="45">
        <v>25043</v>
      </c>
      <c r="C16" s="11" t="s">
        <v>245</v>
      </c>
      <c r="D16" s="46">
        <v>1875.33953166983</v>
      </c>
      <c r="E16" s="47">
        <v>631.936426440075</v>
      </c>
      <c r="F16" s="10">
        <v>2507.275958109905</v>
      </c>
      <c r="G16" s="10">
        <v>201.082708853733</v>
      </c>
      <c r="H16" s="48">
        <v>2708.358666963638</v>
      </c>
      <c r="I16" s="29">
        <v>586.917745780331</v>
      </c>
      <c r="J16" s="33">
        <v>3295.2764127439686</v>
      </c>
      <c r="K16" s="9">
        <f t="shared" si="0"/>
        <v>82.18911944653512</v>
      </c>
      <c r="L16" s="49">
        <f t="shared" si="1"/>
        <v>76.08696946979639</v>
      </c>
      <c r="M16" s="8">
        <f t="shared" si="2"/>
        <v>7.424522878248191</v>
      </c>
    </row>
    <row r="17" spans="1:13" ht="13.5">
      <c r="A17" s="90"/>
      <c r="B17" s="45">
        <v>25044</v>
      </c>
      <c r="C17" s="11" t="s">
        <v>244</v>
      </c>
      <c r="D17" s="46">
        <v>2328.95687872222</v>
      </c>
      <c r="E17" s="47">
        <v>766.549744259486</v>
      </c>
      <c r="F17" s="10">
        <v>3095.506622981706</v>
      </c>
      <c r="G17" s="10">
        <v>243.5</v>
      </c>
      <c r="H17" s="48">
        <v>3339.006622981706</v>
      </c>
      <c r="I17" s="29">
        <v>669.296610157142</v>
      </c>
      <c r="J17" s="33">
        <v>4008.303233138848</v>
      </c>
      <c r="K17" s="9">
        <f t="shared" si="0"/>
        <v>83.30224608199053</v>
      </c>
      <c r="L17" s="49">
        <f t="shared" si="1"/>
        <v>77.22735638834531</v>
      </c>
      <c r="M17" s="8">
        <f t="shared" si="2"/>
        <v>7.292588110608671</v>
      </c>
    </row>
    <row r="18" spans="1:13" ht="13.5">
      <c r="A18" s="90"/>
      <c r="B18" s="45">
        <v>25048</v>
      </c>
      <c r="C18" s="11" t="s">
        <v>243</v>
      </c>
      <c r="D18" s="46">
        <v>4851.80461733916</v>
      </c>
      <c r="E18" s="47">
        <v>1304.62024707627</v>
      </c>
      <c r="F18" s="10">
        <v>6156.42486441543</v>
      </c>
      <c r="G18" s="10">
        <v>631.638701195342</v>
      </c>
      <c r="H18" s="48">
        <v>6788.0635656107725</v>
      </c>
      <c r="I18" s="29">
        <v>1564.64417865526</v>
      </c>
      <c r="J18" s="33">
        <v>8352.707744266032</v>
      </c>
      <c r="K18" s="9">
        <f t="shared" si="0"/>
        <v>81.26782084852236</v>
      </c>
      <c r="L18" s="49">
        <f t="shared" si="1"/>
        <v>73.70573774284985</v>
      </c>
      <c r="M18" s="8">
        <f t="shared" si="2"/>
        <v>9.30513827824635</v>
      </c>
    </row>
    <row r="19" spans="1:13" ht="13.5">
      <c r="A19" s="90"/>
      <c r="B19" s="45">
        <v>25050</v>
      </c>
      <c r="C19" s="11" t="s">
        <v>242</v>
      </c>
      <c r="D19" s="46">
        <v>2037.93881832073</v>
      </c>
      <c r="E19" s="47">
        <v>915.718922432558</v>
      </c>
      <c r="F19" s="10">
        <v>2953.6577407532877</v>
      </c>
      <c r="G19" s="10">
        <v>275.166666666667</v>
      </c>
      <c r="H19" s="48">
        <v>3228.8244074199547</v>
      </c>
      <c r="I19" s="29">
        <v>881.910717417751</v>
      </c>
      <c r="J19" s="33">
        <v>4110.735124837705</v>
      </c>
      <c r="K19" s="9">
        <f t="shared" si="0"/>
        <v>78.54615559905312</v>
      </c>
      <c r="L19" s="49">
        <f t="shared" si="1"/>
        <v>71.85230016176</v>
      </c>
      <c r="M19" s="8">
        <f t="shared" si="2"/>
        <v>8.522193589540644</v>
      </c>
    </row>
    <row r="20" spans="1:13" ht="13.5">
      <c r="A20" s="90"/>
      <c r="B20" s="45">
        <v>25068</v>
      </c>
      <c r="C20" s="11" t="s">
        <v>267</v>
      </c>
      <c r="D20" s="46">
        <v>2933.98672232897</v>
      </c>
      <c r="E20" s="47">
        <v>718.224908509219</v>
      </c>
      <c r="F20" s="10">
        <v>3652.2116308381887</v>
      </c>
      <c r="G20" s="10">
        <v>308.833333333333</v>
      </c>
      <c r="H20" s="48">
        <v>3961.0449641715218</v>
      </c>
      <c r="I20" s="29">
        <v>825.731671482279</v>
      </c>
      <c r="J20" s="33">
        <v>4786.7766356538</v>
      </c>
      <c r="K20" s="9">
        <f t="shared" si="0"/>
        <v>82.74973464748902</v>
      </c>
      <c r="L20" s="49">
        <f t="shared" si="1"/>
        <v>76.29793301059999</v>
      </c>
      <c r="M20" s="8">
        <f t="shared" si="2"/>
        <v>7.796764139937691</v>
      </c>
    </row>
    <row r="21" spans="1:13" ht="13.5">
      <c r="A21" s="90"/>
      <c r="B21" s="45">
        <v>25072</v>
      </c>
      <c r="C21" s="11" t="s">
        <v>241</v>
      </c>
      <c r="D21" s="46">
        <v>10043.5610542219</v>
      </c>
      <c r="E21" s="47">
        <v>2052.09895735107</v>
      </c>
      <c r="F21" s="10">
        <v>12095.66001157297</v>
      </c>
      <c r="G21" s="10">
        <v>1374.22549303944</v>
      </c>
      <c r="H21" s="48">
        <v>13469.88550461241</v>
      </c>
      <c r="I21" s="29">
        <v>3344.9671763156</v>
      </c>
      <c r="J21" s="33">
        <v>16814.85268092801</v>
      </c>
      <c r="K21" s="9">
        <f t="shared" si="0"/>
        <v>80.10706819864335</v>
      </c>
      <c r="L21" s="49">
        <f t="shared" si="1"/>
        <v>71.93437992645805</v>
      </c>
      <c r="M21" s="8">
        <f t="shared" si="2"/>
        <v>10.202206192241741</v>
      </c>
    </row>
    <row r="22" spans="1:13" ht="13.5">
      <c r="A22" s="90"/>
      <c r="B22" s="45">
        <v>25084</v>
      </c>
      <c r="C22" s="11" t="s">
        <v>240</v>
      </c>
      <c r="D22" s="46">
        <v>3451.25191730097</v>
      </c>
      <c r="E22" s="47">
        <v>879.287027647063</v>
      </c>
      <c r="F22" s="10">
        <v>4330.5389449480335</v>
      </c>
      <c r="G22" s="10">
        <v>335.415000812612</v>
      </c>
      <c r="H22" s="48">
        <v>4665.953945760645</v>
      </c>
      <c r="I22" s="29">
        <v>935.660036055037</v>
      </c>
      <c r="J22" s="33">
        <v>5601.613981815683</v>
      </c>
      <c r="K22" s="9">
        <f t="shared" si="0"/>
        <v>83.29659917494428</v>
      </c>
      <c r="L22" s="49">
        <f t="shared" si="1"/>
        <v>77.30877134708149</v>
      </c>
      <c r="M22" s="8">
        <f t="shared" si="2"/>
        <v>7.1885621828170985</v>
      </c>
    </row>
    <row r="23" spans="1:13" ht="13.5">
      <c r="A23" s="90"/>
      <c r="B23" s="45">
        <v>25091</v>
      </c>
      <c r="C23" s="11" t="s">
        <v>239</v>
      </c>
      <c r="D23" s="46">
        <v>6602.39044068024</v>
      </c>
      <c r="E23" s="47">
        <v>2331.53755881708</v>
      </c>
      <c r="F23" s="10">
        <v>8933.92799949732</v>
      </c>
      <c r="G23" s="10">
        <v>907.578831262381</v>
      </c>
      <c r="H23" s="48">
        <v>9841.506830759701</v>
      </c>
      <c r="I23" s="29">
        <v>2679.96835242606</v>
      </c>
      <c r="J23" s="33">
        <v>12521.475183185761</v>
      </c>
      <c r="K23" s="9">
        <f t="shared" si="0"/>
        <v>78.59702380734814</v>
      </c>
      <c r="L23" s="49">
        <f t="shared" si="1"/>
        <v>71.34884563357268</v>
      </c>
      <c r="M23" s="8">
        <f t="shared" si="2"/>
        <v>9.22194991955639</v>
      </c>
    </row>
    <row r="24" spans="1:13" ht="13.5">
      <c r="A24" s="90"/>
      <c r="B24" s="45">
        <v>25105</v>
      </c>
      <c r="C24" s="11" t="s">
        <v>238</v>
      </c>
      <c r="D24" s="46">
        <v>9604.02677156856</v>
      </c>
      <c r="E24" s="47">
        <v>1569.63732802239</v>
      </c>
      <c r="F24" s="10">
        <v>11173.664099590951</v>
      </c>
      <c r="G24" s="10">
        <v>1284.32995188875</v>
      </c>
      <c r="H24" s="48">
        <v>12457.994051479702</v>
      </c>
      <c r="I24" s="29">
        <v>3370.97529077101</v>
      </c>
      <c r="J24" s="33">
        <v>15828.969342250712</v>
      </c>
      <c r="K24" s="9">
        <f t="shared" si="0"/>
        <v>78.7037600624243</v>
      </c>
      <c r="L24" s="49">
        <f t="shared" si="1"/>
        <v>70.58996614369697</v>
      </c>
      <c r="M24" s="8">
        <f t="shared" si="2"/>
        <v>10.309283714389021</v>
      </c>
    </row>
    <row r="25" spans="1:13" ht="13.5">
      <c r="A25" s="90"/>
      <c r="B25" s="45">
        <v>25107</v>
      </c>
      <c r="C25" s="11" t="s">
        <v>237</v>
      </c>
      <c r="D25" s="46">
        <v>3853.45020978792</v>
      </c>
      <c r="E25" s="47">
        <v>1082.24767561113</v>
      </c>
      <c r="F25" s="10">
        <v>4935.6978853990495</v>
      </c>
      <c r="G25" s="10">
        <v>405.733759099025</v>
      </c>
      <c r="H25" s="48">
        <v>5341.431644498074</v>
      </c>
      <c r="I25" s="29">
        <v>1042.79919859537</v>
      </c>
      <c r="J25" s="33">
        <v>6384.2308430934445</v>
      </c>
      <c r="K25" s="9">
        <f t="shared" si="0"/>
        <v>83.66601671799687</v>
      </c>
      <c r="L25" s="49">
        <f t="shared" si="1"/>
        <v>77.31076783883152</v>
      </c>
      <c r="M25" s="8">
        <f t="shared" si="2"/>
        <v>7.5959740029051925</v>
      </c>
    </row>
    <row r="26" spans="1:13" ht="13.5">
      <c r="A26" s="90"/>
      <c r="B26" s="45">
        <v>25110</v>
      </c>
      <c r="C26" s="11" t="s">
        <v>236</v>
      </c>
      <c r="D26" s="46">
        <v>7801.63118842507</v>
      </c>
      <c r="E26" s="47">
        <v>3482.321036891</v>
      </c>
      <c r="F26" s="10">
        <v>11283.95222531607</v>
      </c>
      <c r="G26" s="10">
        <v>1116.79686605301</v>
      </c>
      <c r="H26" s="48">
        <v>12400.74909136908</v>
      </c>
      <c r="I26" s="29">
        <v>4117.36622141034</v>
      </c>
      <c r="J26" s="33">
        <v>16518.11531277942</v>
      </c>
      <c r="K26" s="9">
        <f t="shared" si="0"/>
        <v>75.07363192806328</v>
      </c>
      <c r="L26" s="49">
        <f t="shared" si="1"/>
        <v>68.31258900696811</v>
      </c>
      <c r="M26" s="8">
        <f t="shared" si="2"/>
        <v>9.005882288436112</v>
      </c>
    </row>
    <row r="27" spans="1:13" ht="13.5">
      <c r="A27" s="90"/>
      <c r="B27" s="45">
        <v>25112</v>
      </c>
      <c r="C27" s="11" t="s">
        <v>235</v>
      </c>
      <c r="D27" s="46">
        <v>10991.2905481528</v>
      </c>
      <c r="E27" s="47">
        <v>2946.11212196826</v>
      </c>
      <c r="F27" s="10">
        <v>13937.40267012106</v>
      </c>
      <c r="G27" s="10">
        <v>1558.89662490031</v>
      </c>
      <c r="H27" s="48">
        <v>15496.29929502137</v>
      </c>
      <c r="I27" s="29">
        <v>4204.07826068992</v>
      </c>
      <c r="J27" s="33">
        <v>19700.37755571129</v>
      </c>
      <c r="K27" s="9">
        <f t="shared" si="0"/>
        <v>78.65991020323808</v>
      </c>
      <c r="L27" s="49">
        <f t="shared" si="1"/>
        <v>70.74688102147819</v>
      </c>
      <c r="M27" s="8">
        <f t="shared" si="2"/>
        <v>10.059799409018579</v>
      </c>
    </row>
    <row r="28" spans="1:13" ht="13.5">
      <c r="A28" s="90"/>
      <c r="B28" s="45">
        <v>25117</v>
      </c>
      <c r="C28" s="11" t="s">
        <v>234</v>
      </c>
      <c r="D28" s="46">
        <v>2627.06538546363</v>
      </c>
      <c r="E28" s="47">
        <v>670.464849789767</v>
      </c>
      <c r="F28" s="10">
        <v>3297.5302352533968</v>
      </c>
      <c r="G28" s="10">
        <v>292.666666666667</v>
      </c>
      <c r="H28" s="48">
        <v>3590.1969019200637</v>
      </c>
      <c r="I28" s="29">
        <v>853.9596055232</v>
      </c>
      <c r="J28" s="33">
        <v>4444.156507443264</v>
      </c>
      <c r="K28" s="9">
        <f t="shared" si="0"/>
        <v>80.7846639943271</v>
      </c>
      <c r="L28" s="49">
        <f t="shared" si="1"/>
        <v>74.19923735202735</v>
      </c>
      <c r="M28" s="8">
        <f t="shared" si="2"/>
        <v>8.151827731513743</v>
      </c>
    </row>
    <row r="29" spans="1:13" ht="13.5">
      <c r="A29" s="90"/>
      <c r="B29" s="45">
        <v>25118</v>
      </c>
      <c r="C29" s="11" t="s">
        <v>233</v>
      </c>
      <c r="D29" s="46">
        <v>1350.47454737091</v>
      </c>
      <c r="E29" s="47">
        <v>253.408454327399</v>
      </c>
      <c r="F29" s="10">
        <v>1603.8830016983088</v>
      </c>
      <c r="G29" s="10">
        <v>145.166666666667</v>
      </c>
      <c r="H29" s="48">
        <v>1749.0496683649758</v>
      </c>
      <c r="I29" s="29">
        <v>388.110366152034</v>
      </c>
      <c r="J29" s="33">
        <v>2137.16003451701</v>
      </c>
      <c r="K29" s="9">
        <f t="shared" si="0"/>
        <v>81.83990155703312</v>
      </c>
      <c r="L29" s="49">
        <f t="shared" si="1"/>
        <v>75.04739821979594</v>
      </c>
      <c r="M29" s="8">
        <f t="shared" si="2"/>
        <v>8.299745244077021</v>
      </c>
    </row>
    <row r="30" spans="1:13" ht="13.5">
      <c r="A30" s="90"/>
      <c r="B30" s="45">
        <v>25119</v>
      </c>
      <c r="C30" s="11" t="s">
        <v>232</v>
      </c>
      <c r="D30" s="46">
        <v>3134.49402252096</v>
      </c>
      <c r="E30" s="47">
        <v>2499.22978063244</v>
      </c>
      <c r="F30" s="10">
        <v>5633.7238031534</v>
      </c>
      <c r="G30" s="10">
        <v>499.916666666667</v>
      </c>
      <c r="H30" s="48">
        <v>6133.640469820067</v>
      </c>
      <c r="I30" s="29">
        <v>1851.55000093216</v>
      </c>
      <c r="J30" s="33">
        <v>7985.190470752226</v>
      </c>
      <c r="K30" s="9">
        <f t="shared" si="0"/>
        <v>76.8127008652589</v>
      </c>
      <c r="L30" s="49">
        <f t="shared" si="1"/>
        <v>70.55215306119915</v>
      </c>
      <c r="M30" s="8">
        <f t="shared" si="2"/>
        <v>8.150407072707546</v>
      </c>
    </row>
    <row r="31" spans="1:13" ht="13.5">
      <c r="A31" s="90"/>
      <c r="B31" s="45">
        <v>25120</v>
      </c>
      <c r="C31" s="11" t="s">
        <v>231</v>
      </c>
      <c r="D31" s="46">
        <v>3255.45022910904</v>
      </c>
      <c r="E31" s="47">
        <v>727.185763554656</v>
      </c>
      <c r="F31" s="10">
        <v>3982.635992663696</v>
      </c>
      <c r="G31" s="10">
        <v>293.561545623836</v>
      </c>
      <c r="H31" s="48">
        <v>4276.197538287532</v>
      </c>
      <c r="I31" s="29">
        <v>1007.16983326723</v>
      </c>
      <c r="J31" s="33">
        <v>5283.367371554762</v>
      </c>
      <c r="K31" s="9">
        <f t="shared" si="0"/>
        <v>80.93697139650455</v>
      </c>
      <c r="L31" s="49">
        <f t="shared" si="1"/>
        <v>75.38063724483551</v>
      </c>
      <c r="M31" s="8">
        <f t="shared" si="2"/>
        <v>6.865013671501181</v>
      </c>
    </row>
    <row r="32" spans="1:13" ht="13.5">
      <c r="A32" s="90"/>
      <c r="B32" s="45">
        <v>25121</v>
      </c>
      <c r="C32" s="11" t="s">
        <v>230</v>
      </c>
      <c r="D32" s="46">
        <v>10102.2180934635</v>
      </c>
      <c r="E32" s="47">
        <v>2135.81689518433</v>
      </c>
      <c r="F32" s="10">
        <v>12238.034988647829</v>
      </c>
      <c r="G32" s="10">
        <v>1573.16581455694</v>
      </c>
      <c r="H32" s="48">
        <v>13811.200803204769</v>
      </c>
      <c r="I32" s="29">
        <v>5124.73106941952</v>
      </c>
      <c r="J32" s="33">
        <v>18935.93187262429</v>
      </c>
      <c r="K32" s="9">
        <f t="shared" si="0"/>
        <v>72.93647281849195</v>
      </c>
      <c r="L32" s="49">
        <f t="shared" si="1"/>
        <v>64.62863866943025</v>
      </c>
      <c r="M32" s="8">
        <f t="shared" si="2"/>
        <v>11.390507146865177</v>
      </c>
    </row>
    <row r="33" spans="1:13" ht="13.5">
      <c r="A33" s="90"/>
      <c r="B33" s="45">
        <v>25122</v>
      </c>
      <c r="C33" s="11" t="s">
        <v>229</v>
      </c>
      <c r="D33" s="46">
        <v>2267.07404310755</v>
      </c>
      <c r="E33" s="47">
        <v>647.236023097799</v>
      </c>
      <c r="F33" s="10">
        <v>2914.3100662053494</v>
      </c>
      <c r="G33" s="10">
        <v>216.164357053683</v>
      </c>
      <c r="H33" s="48">
        <v>3130.4744232590324</v>
      </c>
      <c r="I33" s="29">
        <v>739.752334515964</v>
      </c>
      <c r="J33" s="33">
        <v>3870.2267577749963</v>
      </c>
      <c r="K33" s="9">
        <f t="shared" si="0"/>
        <v>80.88607255298784</v>
      </c>
      <c r="L33" s="49">
        <f t="shared" si="1"/>
        <v>75.30075751635788</v>
      </c>
      <c r="M33" s="8">
        <f t="shared" si="2"/>
        <v>6.905162854793156</v>
      </c>
    </row>
    <row r="34" spans="1:13" ht="13.5">
      <c r="A34" s="90"/>
      <c r="B34" s="45">
        <v>25123</v>
      </c>
      <c r="C34" s="11" t="s">
        <v>228</v>
      </c>
      <c r="D34" s="46">
        <v>3798.72112326492</v>
      </c>
      <c r="E34" s="47">
        <v>827.742640521753</v>
      </c>
      <c r="F34" s="10">
        <v>4626.463763786673</v>
      </c>
      <c r="G34" s="10">
        <v>465.412819535129</v>
      </c>
      <c r="H34" s="48">
        <v>5091.876583321801</v>
      </c>
      <c r="I34" s="29">
        <v>1228.30448029414</v>
      </c>
      <c r="J34" s="33">
        <v>6320.181063615941</v>
      </c>
      <c r="K34" s="9">
        <f t="shared" si="0"/>
        <v>80.56535931596564</v>
      </c>
      <c r="L34" s="49">
        <f t="shared" si="1"/>
        <v>73.20144339566993</v>
      </c>
      <c r="M34" s="8">
        <f t="shared" si="2"/>
        <v>9.140300475065843</v>
      </c>
    </row>
    <row r="35" spans="1:13" ht="13.5">
      <c r="A35" s="91"/>
      <c r="B35" s="18">
        <v>25124</v>
      </c>
      <c r="C35" s="17" t="s">
        <v>227</v>
      </c>
      <c r="D35" s="50">
        <v>2603.56652523575</v>
      </c>
      <c r="E35" s="51">
        <v>781.39155512163</v>
      </c>
      <c r="F35" s="16">
        <v>3384.95808035738</v>
      </c>
      <c r="G35" s="16">
        <v>251.240813648294</v>
      </c>
      <c r="H35" s="52">
        <v>3636.198894005674</v>
      </c>
      <c r="I35" s="31">
        <v>726.14686769616</v>
      </c>
      <c r="J35" s="15">
        <v>4362.345761701834</v>
      </c>
      <c r="K35" s="14">
        <f t="shared" si="0"/>
        <v>83.35421107443634</v>
      </c>
      <c r="L35" s="13">
        <f t="shared" si="1"/>
        <v>77.59490570588893</v>
      </c>
      <c r="M35" s="12">
        <f t="shared" si="2"/>
        <v>6.909435401415144</v>
      </c>
    </row>
    <row r="36" spans="1:13" ht="13.5">
      <c r="A36" s="89" t="s">
        <v>226</v>
      </c>
      <c r="B36" s="45">
        <v>51004</v>
      </c>
      <c r="C36" s="11" t="s">
        <v>226</v>
      </c>
      <c r="D36" s="46">
        <v>10497.2518886643</v>
      </c>
      <c r="E36" s="47">
        <v>1866.75101884423</v>
      </c>
      <c r="F36" s="10">
        <v>12364.00290750853</v>
      </c>
      <c r="G36" s="10">
        <v>1159.63145632775</v>
      </c>
      <c r="H36" s="48">
        <v>13523.63436383628</v>
      </c>
      <c r="I36" s="29">
        <v>3757.15085741388</v>
      </c>
      <c r="J36" s="33">
        <v>17280.78522125016</v>
      </c>
      <c r="K36" s="9">
        <f t="shared" si="0"/>
        <v>78.25821680374966</v>
      </c>
      <c r="L36" s="49">
        <f t="shared" si="1"/>
        <v>71.54769154994491</v>
      </c>
      <c r="M36" s="8">
        <f t="shared" si="2"/>
        <v>8.574850703067918</v>
      </c>
    </row>
    <row r="37" spans="1:13" ht="13.5">
      <c r="A37" s="90"/>
      <c r="B37" s="45">
        <v>51008</v>
      </c>
      <c r="C37" s="11" t="s">
        <v>225</v>
      </c>
      <c r="D37" s="46">
        <v>5085.90328687743</v>
      </c>
      <c r="E37" s="47">
        <v>825.485313883802</v>
      </c>
      <c r="F37" s="10">
        <v>5911.388600761232</v>
      </c>
      <c r="G37" s="10">
        <v>521.75</v>
      </c>
      <c r="H37" s="48">
        <v>6433.138600761232</v>
      </c>
      <c r="I37" s="29">
        <v>2063.61909339304</v>
      </c>
      <c r="J37" s="33">
        <v>8496.757694154272</v>
      </c>
      <c r="K37" s="9">
        <f t="shared" si="0"/>
        <v>75.71286403974071</v>
      </c>
      <c r="L37" s="49">
        <f t="shared" si="1"/>
        <v>69.57228643613361</v>
      </c>
      <c r="M37" s="8">
        <f t="shared" si="2"/>
        <v>8.11034912162877</v>
      </c>
    </row>
    <row r="38" spans="1:13" ht="13.5">
      <c r="A38" s="90"/>
      <c r="B38" s="45">
        <v>51009</v>
      </c>
      <c r="C38" s="11" t="s">
        <v>224</v>
      </c>
      <c r="D38" s="46">
        <v>3940.90881998933</v>
      </c>
      <c r="E38" s="47">
        <v>758.415963634243</v>
      </c>
      <c r="F38" s="10">
        <v>4699.324783623573</v>
      </c>
      <c r="G38" s="10">
        <v>634.139211806415</v>
      </c>
      <c r="H38" s="48">
        <v>5333.463995429988</v>
      </c>
      <c r="I38" s="29">
        <v>1743.83170483119</v>
      </c>
      <c r="J38" s="33">
        <v>7077.295700261178</v>
      </c>
      <c r="K38" s="9">
        <f t="shared" si="0"/>
        <v>75.36019718991201</v>
      </c>
      <c r="L38" s="49">
        <f t="shared" si="1"/>
        <v>66.400006197991</v>
      </c>
      <c r="M38" s="8">
        <f t="shared" si="2"/>
        <v>11.889818930994586</v>
      </c>
    </row>
    <row r="39" spans="1:13" ht="13.5">
      <c r="A39" s="90"/>
      <c r="B39" s="45">
        <v>51012</v>
      </c>
      <c r="C39" s="11" t="s">
        <v>223</v>
      </c>
      <c r="D39" s="46">
        <v>1371.58512421782</v>
      </c>
      <c r="E39" s="47">
        <v>212.626875734778</v>
      </c>
      <c r="F39" s="10">
        <v>1584.211999952598</v>
      </c>
      <c r="G39" s="10">
        <v>116.833333333333</v>
      </c>
      <c r="H39" s="48">
        <v>1701.045333285931</v>
      </c>
      <c r="I39" s="29">
        <v>547.708649340552</v>
      </c>
      <c r="J39" s="33">
        <v>2248.753982626483</v>
      </c>
      <c r="K39" s="9">
        <f t="shared" si="0"/>
        <v>75.64390531058257</v>
      </c>
      <c r="L39" s="49">
        <f t="shared" si="1"/>
        <v>70.44843554216997</v>
      </c>
      <c r="M39" s="8">
        <f t="shared" si="2"/>
        <v>6.868325672875781</v>
      </c>
    </row>
    <row r="40" spans="1:13" ht="13.5">
      <c r="A40" s="90"/>
      <c r="B40" s="45">
        <v>51014</v>
      </c>
      <c r="C40" s="11" t="s">
        <v>222</v>
      </c>
      <c r="D40" s="46">
        <v>2555.87036394041</v>
      </c>
      <c r="E40" s="47">
        <v>441.523562401294</v>
      </c>
      <c r="F40" s="10">
        <v>2997.3939263417037</v>
      </c>
      <c r="G40" s="10">
        <v>213.414110842077</v>
      </c>
      <c r="H40" s="48">
        <v>3210.808037183781</v>
      </c>
      <c r="I40" s="29">
        <v>911.375114884916</v>
      </c>
      <c r="J40" s="33">
        <v>4122.183152068697</v>
      </c>
      <c r="K40" s="9">
        <f t="shared" si="0"/>
        <v>77.89096017173455</v>
      </c>
      <c r="L40" s="49">
        <f t="shared" si="1"/>
        <v>72.71374938392721</v>
      </c>
      <c r="M40" s="8">
        <f t="shared" si="2"/>
        <v>6.646741517106198</v>
      </c>
    </row>
    <row r="41" spans="1:13" ht="13.5">
      <c r="A41" s="90"/>
      <c r="B41" s="45">
        <v>51017</v>
      </c>
      <c r="C41" s="11" t="s">
        <v>221</v>
      </c>
      <c r="D41" s="46">
        <v>2114.41724226225</v>
      </c>
      <c r="E41" s="47">
        <v>532.303019522732</v>
      </c>
      <c r="F41" s="10">
        <v>2646.720261784982</v>
      </c>
      <c r="G41" s="10">
        <v>164.663552933464</v>
      </c>
      <c r="H41" s="48">
        <v>2811.383814718446</v>
      </c>
      <c r="I41" s="29">
        <v>618.803548612889</v>
      </c>
      <c r="J41" s="33">
        <v>3430.1873633313353</v>
      </c>
      <c r="K41" s="9">
        <f t="shared" si="0"/>
        <v>81.96006564457987</v>
      </c>
      <c r="L41" s="49">
        <f t="shared" si="1"/>
        <v>77.15964119273461</v>
      </c>
      <c r="M41" s="8">
        <f t="shared" si="2"/>
        <v>5.8570285590818445</v>
      </c>
    </row>
    <row r="42" spans="1:13" ht="13.5">
      <c r="A42" s="90"/>
      <c r="B42" s="45">
        <v>51019</v>
      </c>
      <c r="C42" s="11" t="s">
        <v>220</v>
      </c>
      <c r="D42" s="46">
        <v>1179.76498454581</v>
      </c>
      <c r="E42" s="47">
        <v>286.176481273316</v>
      </c>
      <c r="F42" s="10">
        <v>1465.941465819126</v>
      </c>
      <c r="G42" s="10">
        <v>116.833333333333</v>
      </c>
      <c r="H42" s="48">
        <v>1582.774799152459</v>
      </c>
      <c r="I42" s="29">
        <v>400.588550980148</v>
      </c>
      <c r="J42" s="33">
        <v>1983.3633501326071</v>
      </c>
      <c r="K42" s="9">
        <f t="shared" si="0"/>
        <v>79.80256361229198</v>
      </c>
      <c r="L42" s="49">
        <f t="shared" si="1"/>
        <v>73.91189646219456</v>
      </c>
      <c r="M42" s="8">
        <f t="shared" si="2"/>
        <v>7.381551272859201</v>
      </c>
    </row>
    <row r="43" spans="1:13" ht="13.5">
      <c r="A43" s="90"/>
      <c r="B43" s="45">
        <v>51065</v>
      </c>
      <c r="C43" s="11" t="s">
        <v>219</v>
      </c>
      <c r="D43" s="46">
        <v>4141.85650202449</v>
      </c>
      <c r="E43" s="47">
        <v>1111.25931448258</v>
      </c>
      <c r="F43" s="10">
        <v>5253.11581650707</v>
      </c>
      <c r="G43" s="10">
        <v>331.166666666667</v>
      </c>
      <c r="H43" s="48">
        <v>5584.282483173737</v>
      </c>
      <c r="I43" s="29">
        <v>1271.61914684859</v>
      </c>
      <c r="J43" s="33">
        <v>6855.901630022327</v>
      </c>
      <c r="K43" s="9">
        <f t="shared" si="0"/>
        <v>81.45219672814285</v>
      </c>
      <c r="L43" s="49">
        <f t="shared" si="1"/>
        <v>76.62180847962317</v>
      </c>
      <c r="M43" s="8">
        <f t="shared" si="2"/>
        <v>5.9303351444795425</v>
      </c>
    </row>
    <row r="44" spans="1:13" ht="13.5">
      <c r="A44" s="90"/>
      <c r="B44" s="45">
        <v>51067</v>
      </c>
      <c r="C44" s="11" t="s">
        <v>189</v>
      </c>
      <c r="D44" s="46">
        <v>4983.56893169953</v>
      </c>
      <c r="E44" s="47">
        <v>933.435653308423</v>
      </c>
      <c r="F44" s="10">
        <v>5917.004585007953</v>
      </c>
      <c r="G44" s="10">
        <v>575.051012352559</v>
      </c>
      <c r="H44" s="48">
        <v>6492.055597360512</v>
      </c>
      <c r="I44" s="29">
        <v>1734.66811331288</v>
      </c>
      <c r="J44" s="33">
        <v>8226.723710673392</v>
      </c>
      <c r="K44" s="9">
        <f t="shared" si="0"/>
        <v>78.91422911088758</v>
      </c>
      <c r="L44" s="49">
        <f t="shared" si="1"/>
        <v>71.92419234076382</v>
      </c>
      <c r="M44" s="8">
        <f t="shared" si="2"/>
        <v>8.85776475152737</v>
      </c>
    </row>
    <row r="45" spans="1:13" ht="13.5">
      <c r="A45" s="90"/>
      <c r="B45" s="45">
        <v>51068</v>
      </c>
      <c r="C45" s="11" t="s">
        <v>185</v>
      </c>
      <c r="D45" s="46">
        <v>2896.41618288133</v>
      </c>
      <c r="E45" s="47">
        <v>719.37716164023</v>
      </c>
      <c r="F45" s="10">
        <v>3615.79334452156</v>
      </c>
      <c r="G45" s="10">
        <v>279.166666666667</v>
      </c>
      <c r="H45" s="48">
        <v>3894.960011188227</v>
      </c>
      <c r="I45" s="29">
        <v>967.33675005533</v>
      </c>
      <c r="J45" s="33">
        <v>4862.296761243557</v>
      </c>
      <c r="K45" s="9">
        <f t="shared" si="0"/>
        <v>80.10535354884574</v>
      </c>
      <c r="L45" s="49">
        <f t="shared" si="1"/>
        <v>74.36389677697916</v>
      </c>
      <c r="M45" s="8">
        <f t="shared" si="2"/>
        <v>7.167382100580341</v>
      </c>
    </row>
    <row r="46" spans="1:13" ht="13.5">
      <c r="A46" s="91"/>
      <c r="B46" s="18">
        <v>51069</v>
      </c>
      <c r="C46" s="17" t="s">
        <v>187</v>
      </c>
      <c r="D46" s="50">
        <v>6383.34304566303</v>
      </c>
      <c r="E46" s="51">
        <v>1120.65858679841</v>
      </c>
      <c r="F46" s="16">
        <v>7504.001632461441</v>
      </c>
      <c r="G46" s="16">
        <v>961.799951290783</v>
      </c>
      <c r="H46" s="52">
        <v>8465.801583752223</v>
      </c>
      <c r="I46" s="31">
        <v>2530.78445008382</v>
      </c>
      <c r="J46" s="15">
        <v>10996.586033836043</v>
      </c>
      <c r="K46" s="14">
        <f t="shared" si="0"/>
        <v>76.9857259125996</v>
      </c>
      <c r="L46" s="13">
        <f t="shared" si="1"/>
        <v>68.23937546954969</v>
      </c>
      <c r="M46" s="12">
        <f t="shared" si="2"/>
        <v>11.361002756510304</v>
      </c>
    </row>
    <row r="47" spans="1:13" ht="13.5">
      <c r="A47" s="89" t="s">
        <v>217</v>
      </c>
      <c r="B47" s="45">
        <v>52010</v>
      </c>
      <c r="C47" s="11" t="s">
        <v>218</v>
      </c>
      <c r="D47" s="46">
        <v>4767.84314052566</v>
      </c>
      <c r="E47" s="47">
        <v>767.875806771739</v>
      </c>
      <c r="F47" s="10">
        <v>5535.718947297399</v>
      </c>
      <c r="G47" s="10">
        <v>963.145258404415</v>
      </c>
      <c r="H47" s="48">
        <v>6498.864205701813</v>
      </c>
      <c r="I47" s="29">
        <v>2087.52407112719</v>
      </c>
      <c r="J47" s="33">
        <v>8586.388276829002</v>
      </c>
      <c r="K47" s="9">
        <f t="shared" si="0"/>
        <v>75.68798423942084</v>
      </c>
      <c r="L47" s="49">
        <f t="shared" si="1"/>
        <v>64.47086678150744</v>
      </c>
      <c r="M47" s="8">
        <f t="shared" si="2"/>
        <v>14.820209007589272</v>
      </c>
    </row>
    <row r="48" spans="1:13" ht="13.5">
      <c r="A48" s="90"/>
      <c r="B48" s="45">
        <v>52011</v>
      </c>
      <c r="C48" s="11" t="s">
        <v>217</v>
      </c>
      <c r="D48" s="46">
        <v>54725.7900787902</v>
      </c>
      <c r="E48" s="47">
        <v>7956.6809211522</v>
      </c>
      <c r="F48" s="10">
        <v>62682.4709999424</v>
      </c>
      <c r="G48" s="10">
        <v>17041.6025321583</v>
      </c>
      <c r="H48" s="48">
        <v>79724.07353210071</v>
      </c>
      <c r="I48" s="29">
        <v>36453.6133094286</v>
      </c>
      <c r="J48" s="33">
        <v>116177.6868415293</v>
      </c>
      <c r="K48" s="9">
        <f t="shared" si="0"/>
        <v>68.62253475647807</v>
      </c>
      <c r="L48" s="49">
        <f t="shared" si="1"/>
        <v>53.95396715502145</v>
      </c>
      <c r="M48" s="8">
        <f t="shared" si="2"/>
        <v>21.375729785428664</v>
      </c>
    </row>
    <row r="49" spans="1:13" ht="13.5">
      <c r="A49" s="90"/>
      <c r="B49" s="45">
        <v>52012</v>
      </c>
      <c r="C49" s="11" t="s">
        <v>216</v>
      </c>
      <c r="D49" s="46">
        <v>10319.3957265151</v>
      </c>
      <c r="E49" s="47">
        <v>1406.64448077673</v>
      </c>
      <c r="F49" s="10">
        <v>11726.04020729183</v>
      </c>
      <c r="G49" s="10">
        <v>2656.21115206098</v>
      </c>
      <c r="H49" s="48">
        <v>14382.25135935281</v>
      </c>
      <c r="I49" s="29">
        <v>6001.85673667454</v>
      </c>
      <c r="J49" s="33">
        <v>20384.10809602735</v>
      </c>
      <c r="K49" s="9">
        <f t="shared" si="0"/>
        <v>70.55619648208086</v>
      </c>
      <c r="L49" s="49">
        <f t="shared" si="1"/>
        <v>57.52540239706202</v>
      </c>
      <c r="M49" s="8">
        <f t="shared" si="2"/>
        <v>18.468674240863134</v>
      </c>
    </row>
    <row r="50" spans="1:13" ht="13.5">
      <c r="A50" s="90"/>
      <c r="B50" s="45">
        <v>52015</v>
      </c>
      <c r="C50" s="11" t="s">
        <v>215</v>
      </c>
      <c r="D50" s="46">
        <v>10041.7604040121</v>
      </c>
      <c r="E50" s="47">
        <v>1479.41867627717</v>
      </c>
      <c r="F50" s="10">
        <v>11521.17908028927</v>
      </c>
      <c r="G50" s="10">
        <v>2031.89216089496</v>
      </c>
      <c r="H50" s="48">
        <v>13553.07124118423</v>
      </c>
      <c r="I50" s="29">
        <v>4572.29862724851</v>
      </c>
      <c r="J50" s="33">
        <v>18125.36986843274</v>
      </c>
      <c r="K50" s="9">
        <f t="shared" si="0"/>
        <v>74.774039589605</v>
      </c>
      <c r="L50" s="49">
        <f t="shared" si="1"/>
        <v>63.563828842768224</v>
      </c>
      <c r="M50" s="8">
        <f t="shared" si="2"/>
        <v>14.992115991544209</v>
      </c>
    </row>
    <row r="51" spans="1:13" ht="13.5">
      <c r="A51" s="90"/>
      <c r="B51" s="45">
        <v>52018</v>
      </c>
      <c r="C51" s="11" t="s">
        <v>214</v>
      </c>
      <c r="D51" s="46">
        <v>2811.40097516322</v>
      </c>
      <c r="E51" s="47">
        <v>398.265145264253</v>
      </c>
      <c r="F51" s="10">
        <v>3209.6661204274733</v>
      </c>
      <c r="G51" s="10">
        <v>967.385442296427</v>
      </c>
      <c r="H51" s="48">
        <v>4177.0515627239</v>
      </c>
      <c r="I51" s="29">
        <v>2162.66164977774</v>
      </c>
      <c r="J51" s="33">
        <v>6339.71321250164</v>
      </c>
      <c r="K51" s="9">
        <f t="shared" si="0"/>
        <v>65.88707442612602</v>
      </c>
      <c r="L51" s="49">
        <f t="shared" si="1"/>
        <v>50.627938722814</v>
      </c>
      <c r="M51" s="8">
        <f t="shared" si="2"/>
        <v>23.159528384312893</v>
      </c>
    </row>
    <row r="52" spans="1:13" ht="13.5">
      <c r="A52" s="90"/>
      <c r="B52" s="45">
        <v>52021</v>
      </c>
      <c r="C52" s="11" t="s">
        <v>213</v>
      </c>
      <c r="D52" s="46">
        <v>7473.16559167376</v>
      </c>
      <c r="E52" s="47">
        <v>1250.15123658594</v>
      </c>
      <c r="F52" s="10">
        <v>8723.3168282597</v>
      </c>
      <c r="G52" s="10">
        <v>1283.91666666667</v>
      </c>
      <c r="H52" s="48">
        <v>10007.23349492637</v>
      </c>
      <c r="I52" s="29">
        <v>3370.650779519</v>
      </c>
      <c r="J52" s="33">
        <v>13377.884274445369</v>
      </c>
      <c r="K52" s="9">
        <f t="shared" si="0"/>
        <v>74.80430604443436</v>
      </c>
      <c r="L52" s="49">
        <f t="shared" si="1"/>
        <v>65.20699872492625</v>
      </c>
      <c r="M52" s="8">
        <f t="shared" si="2"/>
        <v>12.829886175011415</v>
      </c>
    </row>
    <row r="53" spans="1:13" ht="13.5">
      <c r="A53" s="90"/>
      <c r="B53" s="45">
        <v>52022</v>
      </c>
      <c r="C53" s="11" t="s">
        <v>212</v>
      </c>
      <c r="D53" s="46">
        <v>5771.01836679039</v>
      </c>
      <c r="E53" s="47">
        <v>828.423875428283</v>
      </c>
      <c r="F53" s="10">
        <v>6599.4422422186735</v>
      </c>
      <c r="G53" s="10">
        <v>1135.43935452116</v>
      </c>
      <c r="H53" s="48">
        <v>7734.881596739833</v>
      </c>
      <c r="I53" s="29">
        <v>2761.43922011141</v>
      </c>
      <c r="J53" s="33">
        <v>10496.320816851243</v>
      </c>
      <c r="K53" s="9">
        <f t="shared" si="0"/>
        <v>73.69136035097101</v>
      </c>
      <c r="L53" s="49">
        <f t="shared" si="1"/>
        <v>62.87386177853526</v>
      </c>
      <c r="M53" s="8">
        <f t="shared" si="2"/>
        <v>14.679466522147349</v>
      </c>
    </row>
    <row r="54" spans="1:13" ht="13.5">
      <c r="A54" s="90"/>
      <c r="B54" s="45">
        <v>52025</v>
      </c>
      <c r="C54" s="11" t="s">
        <v>211</v>
      </c>
      <c r="D54" s="46">
        <v>4071.45858563819</v>
      </c>
      <c r="E54" s="47">
        <v>1057.14927958595</v>
      </c>
      <c r="F54" s="10">
        <v>5128.6078652241395</v>
      </c>
      <c r="G54" s="10">
        <v>495.542011918963</v>
      </c>
      <c r="H54" s="48">
        <v>5624.1498771431025</v>
      </c>
      <c r="I54" s="29">
        <v>1532.559118246</v>
      </c>
      <c r="J54" s="33">
        <v>7156.708995389103</v>
      </c>
      <c r="K54" s="9">
        <f t="shared" si="0"/>
        <v>78.58570022571281</v>
      </c>
      <c r="L54" s="49">
        <f t="shared" si="1"/>
        <v>71.66153980172143</v>
      </c>
      <c r="M54" s="8">
        <f t="shared" si="2"/>
        <v>8.81096739496358</v>
      </c>
    </row>
    <row r="55" spans="1:13" ht="13.5">
      <c r="A55" s="90"/>
      <c r="B55" s="45">
        <v>52048</v>
      </c>
      <c r="C55" s="11" t="s">
        <v>209</v>
      </c>
      <c r="D55" s="46">
        <v>3294.7766238321</v>
      </c>
      <c r="E55" s="47">
        <v>723.976740447028</v>
      </c>
      <c r="F55" s="10">
        <v>4018.753364279128</v>
      </c>
      <c r="G55" s="10">
        <v>407.803534940744</v>
      </c>
      <c r="H55" s="48">
        <v>4426.556899219872</v>
      </c>
      <c r="I55" s="29">
        <v>1210.05722804874</v>
      </c>
      <c r="J55" s="33">
        <v>5636.614127268613</v>
      </c>
      <c r="K55" s="9">
        <f t="shared" si="0"/>
        <v>78.53219679887668</v>
      </c>
      <c r="L55" s="49">
        <f t="shared" si="1"/>
        <v>71.29729432492718</v>
      </c>
      <c r="M55" s="8">
        <f t="shared" si="2"/>
        <v>9.212657698190087</v>
      </c>
    </row>
    <row r="56" spans="1:13" ht="13.5">
      <c r="A56" s="90"/>
      <c r="B56" s="45">
        <v>52055</v>
      </c>
      <c r="C56" s="11" t="s">
        <v>208</v>
      </c>
      <c r="D56" s="46">
        <v>6402.21862095297</v>
      </c>
      <c r="E56" s="47">
        <v>1134.38592073525</v>
      </c>
      <c r="F56" s="10">
        <v>7536.60454168822</v>
      </c>
      <c r="G56" s="10">
        <v>691.318123733817</v>
      </c>
      <c r="H56" s="48">
        <v>8227.922665422037</v>
      </c>
      <c r="I56" s="29">
        <v>1963.37776348772</v>
      </c>
      <c r="J56" s="33">
        <v>10191.300428909757</v>
      </c>
      <c r="K56" s="9">
        <f t="shared" si="0"/>
        <v>80.73476709686442</v>
      </c>
      <c r="L56" s="49">
        <f t="shared" si="1"/>
        <v>73.95135286473416</v>
      </c>
      <c r="M56" s="8">
        <f t="shared" si="2"/>
        <v>8.402097975945876</v>
      </c>
    </row>
    <row r="57" spans="1:13" ht="13.5">
      <c r="A57" s="90"/>
      <c r="B57" s="45">
        <v>52074</v>
      </c>
      <c r="C57" s="11" t="s">
        <v>206</v>
      </c>
      <c r="D57" s="46">
        <v>3341.36919800682</v>
      </c>
      <c r="E57" s="47">
        <v>603.810702749151</v>
      </c>
      <c r="F57" s="10">
        <v>3945.179900755971</v>
      </c>
      <c r="G57" s="10">
        <v>625.582655826558</v>
      </c>
      <c r="H57" s="48">
        <v>4570.762556582529</v>
      </c>
      <c r="I57" s="29">
        <v>1805.68895832829</v>
      </c>
      <c r="J57" s="33">
        <v>6376.451514910819</v>
      </c>
      <c r="K57" s="9">
        <f t="shared" si="0"/>
        <v>71.6819150258442</v>
      </c>
      <c r="L57" s="49">
        <f t="shared" si="1"/>
        <v>61.87108757167658</v>
      </c>
      <c r="M57" s="8">
        <f t="shared" si="2"/>
        <v>13.686614609320117</v>
      </c>
    </row>
    <row r="58" spans="1:13" ht="13.5">
      <c r="A58" s="91"/>
      <c r="B58" s="18">
        <v>52075</v>
      </c>
      <c r="C58" s="17" t="s">
        <v>205</v>
      </c>
      <c r="D58" s="50">
        <v>3300.42813053268</v>
      </c>
      <c r="E58" s="51">
        <v>785.811676034236</v>
      </c>
      <c r="F58" s="16">
        <v>4086.239806566916</v>
      </c>
      <c r="G58" s="16">
        <v>340.384586006722</v>
      </c>
      <c r="H58" s="52">
        <v>4426.624392573638</v>
      </c>
      <c r="I58" s="31">
        <v>1069.93096954393</v>
      </c>
      <c r="J58" s="15">
        <v>5496.555362117568</v>
      </c>
      <c r="K58" s="14">
        <f t="shared" si="0"/>
        <v>80.53451845645134</v>
      </c>
      <c r="L58" s="13">
        <f t="shared" si="1"/>
        <v>74.3418293342301</v>
      </c>
      <c r="M58" s="12">
        <f t="shared" si="2"/>
        <v>7.689484262043352</v>
      </c>
    </row>
    <row r="59" spans="1:13" ht="13.5">
      <c r="A59" s="89" t="s">
        <v>198</v>
      </c>
      <c r="B59" s="45">
        <v>53014</v>
      </c>
      <c r="C59" s="11" t="s">
        <v>204</v>
      </c>
      <c r="D59" s="46">
        <v>5712.09771445898</v>
      </c>
      <c r="E59" s="47">
        <v>695.624597302863</v>
      </c>
      <c r="F59" s="10">
        <v>6407.722311761842</v>
      </c>
      <c r="G59" s="10">
        <v>1379.93972968781</v>
      </c>
      <c r="H59" s="48">
        <v>7787.662041449652</v>
      </c>
      <c r="I59" s="29">
        <v>3791.83836763853</v>
      </c>
      <c r="J59" s="33">
        <v>11579.500409088181</v>
      </c>
      <c r="K59" s="9">
        <f t="shared" si="0"/>
        <v>67.25386904721294</v>
      </c>
      <c r="L59" s="49">
        <f t="shared" si="1"/>
        <v>55.3367769367039</v>
      </c>
      <c r="M59" s="8">
        <f t="shared" si="2"/>
        <v>17.719563616694106</v>
      </c>
    </row>
    <row r="60" spans="1:13" ht="13.5">
      <c r="A60" s="90"/>
      <c r="B60" s="45">
        <v>53020</v>
      </c>
      <c r="C60" s="11" t="s">
        <v>203</v>
      </c>
      <c r="D60" s="46">
        <v>5010.02958568108</v>
      </c>
      <c r="E60" s="47">
        <v>754.13416895708</v>
      </c>
      <c r="F60" s="10">
        <v>5764.16375463816</v>
      </c>
      <c r="G60" s="10">
        <v>1039.5804970094</v>
      </c>
      <c r="H60" s="48">
        <v>6803.74425164756</v>
      </c>
      <c r="I60" s="29">
        <v>2803.81318161576</v>
      </c>
      <c r="J60" s="33">
        <v>9607.55743326332</v>
      </c>
      <c r="K60" s="9">
        <f t="shared" si="0"/>
        <v>70.8165868266539</v>
      </c>
      <c r="L60" s="49">
        <f t="shared" si="1"/>
        <v>59.99614152377014</v>
      </c>
      <c r="M60" s="8">
        <f t="shared" si="2"/>
        <v>15.279535187667593</v>
      </c>
    </row>
    <row r="61" spans="1:13" ht="13.5">
      <c r="A61" s="90"/>
      <c r="B61" s="45">
        <v>53028</v>
      </c>
      <c r="C61" s="11" t="s">
        <v>202</v>
      </c>
      <c r="D61" s="46">
        <v>6662.63836638402</v>
      </c>
      <c r="E61" s="47">
        <v>842.138775152001</v>
      </c>
      <c r="F61" s="10">
        <v>7504.77714153602</v>
      </c>
      <c r="G61" s="10">
        <v>1265.8284806103</v>
      </c>
      <c r="H61" s="48">
        <v>8770.60562214632</v>
      </c>
      <c r="I61" s="29">
        <v>3578.38361666196</v>
      </c>
      <c r="J61" s="33">
        <v>12348.98923880828</v>
      </c>
      <c r="K61" s="9">
        <f t="shared" si="0"/>
        <v>71.02286229696895</v>
      </c>
      <c r="L61" s="49">
        <f t="shared" si="1"/>
        <v>60.77240004348936</v>
      </c>
      <c r="M61" s="8">
        <f t="shared" si="2"/>
        <v>14.432623414442498</v>
      </c>
    </row>
    <row r="62" spans="1:13" ht="13.5">
      <c r="A62" s="90"/>
      <c r="B62" s="45">
        <v>53039</v>
      </c>
      <c r="C62" s="11" t="s">
        <v>201</v>
      </c>
      <c r="D62" s="46">
        <v>2045.6277421802</v>
      </c>
      <c r="E62" s="47">
        <v>372.156205684946</v>
      </c>
      <c r="F62" s="10">
        <v>2417.783947865146</v>
      </c>
      <c r="G62" s="10">
        <v>378.692138768259</v>
      </c>
      <c r="H62" s="48">
        <v>2796.476086633405</v>
      </c>
      <c r="I62" s="29">
        <v>1195.6009122235</v>
      </c>
      <c r="J62" s="33">
        <v>3992.076998856905</v>
      </c>
      <c r="K62" s="9">
        <f t="shared" si="0"/>
        <v>70.0506550207862</v>
      </c>
      <c r="L62" s="49">
        <f t="shared" si="1"/>
        <v>60.564561970058605</v>
      </c>
      <c r="M62" s="8">
        <f t="shared" si="2"/>
        <v>13.541762097603177</v>
      </c>
    </row>
    <row r="63" spans="1:13" ht="13.5">
      <c r="A63" s="90"/>
      <c r="B63" s="45">
        <v>53044</v>
      </c>
      <c r="C63" s="11" t="s">
        <v>200</v>
      </c>
      <c r="D63" s="46">
        <v>3604.61694634922</v>
      </c>
      <c r="E63" s="47">
        <v>764.754160497073</v>
      </c>
      <c r="F63" s="10">
        <v>4369.3711068462935</v>
      </c>
      <c r="G63" s="10">
        <v>311.202913478517</v>
      </c>
      <c r="H63" s="48">
        <v>4680.574020324811</v>
      </c>
      <c r="I63" s="29">
        <v>1628.76998638005</v>
      </c>
      <c r="J63" s="33">
        <v>6309.3440067048605</v>
      </c>
      <c r="K63" s="9">
        <f t="shared" si="0"/>
        <v>74.18479663417978</v>
      </c>
      <c r="L63" s="49">
        <f t="shared" si="1"/>
        <v>69.25238348397262</v>
      </c>
      <c r="M63" s="8">
        <f t="shared" si="2"/>
        <v>6.648819399653911</v>
      </c>
    </row>
    <row r="64" spans="1:13" ht="13.5">
      <c r="A64" s="90"/>
      <c r="B64" s="45">
        <v>53046</v>
      </c>
      <c r="C64" s="11" t="s">
        <v>199</v>
      </c>
      <c r="D64" s="46">
        <v>1612.0924829191</v>
      </c>
      <c r="E64" s="47">
        <v>366.678317524327</v>
      </c>
      <c r="F64" s="10">
        <v>1978.7708004434269</v>
      </c>
      <c r="G64" s="10">
        <v>124.582491582492</v>
      </c>
      <c r="H64" s="48">
        <v>2103.353292025919</v>
      </c>
      <c r="I64" s="29">
        <v>642.935034428178</v>
      </c>
      <c r="J64" s="33">
        <v>2746.288326454097</v>
      </c>
      <c r="K64" s="9">
        <f t="shared" si="0"/>
        <v>76.58894631583308</v>
      </c>
      <c r="L64" s="49">
        <f t="shared" si="1"/>
        <v>72.05255112446042</v>
      </c>
      <c r="M64" s="8">
        <f t="shared" si="2"/>
        <v>5.923041652336777</v>
      </c>
    </row>
    <row r="65" spans="1:13" ht="13.5">
      <c r="A65" s="90"/>
      <c r="B65" s="45">
        <v>53053</v>
      </c>
      <c r="C65" s="11" t="s">
        <v>198</v>
      </c>
      <c r="D65" s="46">
        <v>28278.8523940442</v>
      </c>
      <c r="E65" s="47">
        <v>4775.47409790166</v>
      </c>
      <c r="F65" s="10">
        <v>33054.32649194586</v>
      </c>
      <c r="G65" s="10">
        <v>6653.52159182089</v>
      </c>
      <c r="H65" s="48">
        <v>39707.84808376675</v>
      </c>
      <c r="I65" s="29">
        <v>17706.8417257198</v>
      </c>
      <c r="J65" s="33">
        <v>57414.689809486554</v>
      </c>
      <c r="K65" s="9">
        <f t="shared" si="0"/>
        <v>69.15973632449352</v>
      </c>
      <c r="L65" s="49">
        <f t="shared" si="1"/>
        <v>57.571201031698926</v>
      </c>
      <c r="M65" s="8">
        <f t="shared" si="2"/>
        <v>16.756187788834023</v>
      </c>
    </row>
    <row r="66" spans="1:13" ht="13.5">
      <c r="A66" s="90"/>
      <c r="B66" s="45">
        <v>53065</v>
      </c>
      <c r="C66" s="11" t="s">
        <v>197</v>
      </c>
      <c r="D66" s="46">
        <v>5340.39248235186</v>
      </c>
      <c r="E66" s="47">
        <v>712.163413796732</v>
      </c>
      <c r="F66" s="10">
        <v>6052.555896148592</v>
      </c>
      <c r="G66" s="10">
        <v>1293.55803626118</v>
      </c>
      <c r="H66" s="48">
        <v>7346.113932409772</v>
      </c>
      <c r="I66" s="29">
        <v>3599.14420346537</v>
      </c>
      <c r="J66" s="33">
        <v>10945.258135875141</v>
      </c>
      <c r="K66" s="9">
        <f t="shared" si="0"/>
        <v>67.11686322254478</v>
      </c>
      <c r="L66" s="49">
        <f t="shared" si="1"/>
        <v>55.298429886365156</v>
      </c>
      <c r="M66" s="8">
        <f t="shared" si="2"/>
        <v>17.60873909883466</v>
      </c>
    </row>
    <row r="67" spans="1:13" ht="13.5">
      <c r="A67" s="90"/>
      <c r="B67" s="45">
        <v>53068</v>
      </c>
      <c r="C67" s="11" t="s">
        <v>196</v>
      </c>
      <c r="D67" s="46">
        <v>1852.5872180514</v>
      </c>
      <c r="E67" s="47">
        <v>365.255671191928</v>
      </c>
      <c r="F67" s="10">
        <v>2217.842889243328</v>
      </c>
      <c r="G67" s="10">
        <v>477.5</v>
      </c>
      <c r="H67" s="48">
        <v>2695.342889243328</v>
      </c>
      <c r="I67" s="29">
        <v>1272.4768251124</v>
      </c>
      <c r="J67" s="33">
        <v>3967.819714355728</v>
      </c>
      <c r="K67" s="9">
        <f t="shared" si="0"/>
        <v>67.93007453164948</v>
      </c>
      <c r="L67" s="49">
        <f t="shared" si="1"/>
        <v>55.89575759249053</v>
      </c>
      <c r="M67" s="8">
        <f t="shared" si="2"/>
        <v>17.715742286653928</v>
      </c>
    </row>
    <row r="68" spans="1:13" ht="13.5">
      <c r="A68" s="90"/>
      <c r="B68" s="45">
        <v>53070</v>
      </c>
      <c r="C68" s="11" t="s">
        <v>268</v>
      </c>
      <c r="D68" s="46">
        <v>7501.74875166095</v>
      </c>
      <c r="E68" s="47">
        <v>1245.2835622496</v>
      </c>
      <c r="F68" s="10">
        <v>8747.03231391055</v>
      </c>
      <c r="G68" s="10">
        <v>1274.84122990636</v>
      </c>
      <c r="H68" s="48">
        <v>10021.87354381691</v>
      </c>
      <c r="I68" s="29">
        <v>3458.26409348373</v>
      </c>
      <c r="J68" s="33">
        <v>13480.137637300639</v>
      </c>
      <c r="K68" s="9">
        <f t="shared" si="0"/>
        <v>74.3454838034114</v>
      </c>
      <c r="L68" s="49">
        <f t="shared" si="1"/>
        <v>64.8883012121983</v>
      </c>
      <c r="M68" s="8">
        <f t="shared" si="2"/>
        <v>12.720587865458405</v>
      </c>
    </row>
    <row r="69" spans="1:13" ht="13.5">
      <c r="A69" s="90"/>
      <c r="B69" s="45">
        <v>53082</v>
      </c>
      <c r="C69" s="11" t="s">
        <v>195</v>
      </c>
      <c r="D69" s="46">
        <v>5815.23897525682</v>
      </c>
      <c r="E69" s="47">
        <v>697.464238034499</v>
      </c>
      <c r="F69" s="10">
        <v>6512.703213291319</v>
      </c>
      <c r="G69" s="10">
        <v>1496.88412528215</v>
      </c>
      <c r="H69" s="48">
        <v>8009.587338573469</v>
      </c>
      <c r="I69" s="29">
        <v>3779.81403879083</v>
      </c>
      <c r="J69" s="33">
        <v>11789.4013773643</v>
      </c>
      <c r="K69" s="9">
        <f t="shared" si="0"/>
        <v>67.93888071324733</v>
      </c>
      <c r="L69" s="49">
        <f t="shared" si="1"/>
        <v>55.24201784999649</v>
      </c>
      <c r="M69" s="8">
        <f t="shared" si="2"/>
        <v>18.688654758445388</v>
      </c>
    </row>
    <row r="70" spans="1:13" ht="13.5">
      <c r="A70" s="90"/>
      <c r="B70" s="45">
        <v>53083</v>
      </c>
      <c r="C70" s="11" t="s">
        <v>194</v>
      </c>
      <c r="D70" s="46">
        <v>1796.35576089998</v>
      </c>
      <c r="E70" s="47">
        <v>407.697825299033</v>
      </c>
      <c r="F70" s="10">
        <v>2204.053586199013</v>
      </c>
      <c r="G70" s="10">
        <v>205.916666666667</v>
      </c>
      <c r="H70" s="48">
        <v>2409.97025286568</v>
      </c>
      <c r="I70" s="29">
        <v>689.474205104936</v>
      </c>
      <c r="J70" s="33">
        <v>3099.444457970616</v>
      </c>
      <c r="K70" s="9">
        <f t="shared" si="0"/>
        <v>77.75491013133448</v>
      </c>
      <c r="L70" s="49">
        <f t="shared" si="1"/>
        <v>71.11124642130652</v>
      </c>
      <c r="M70" s="8">
        <f t="shared" si="2"/>
        <v>8.544365492553812</v>
      </c>
    </row>
    <row r="71" spans="1:13" ht="13.5">
      <c r="A71" s="91"/>
      <c r="B71" s="18">
        <v>53084</v>
      </c>
      <c r="C71" s="17" t="s">
        <v>193</v>
      </c>
      <c r="D71" s="50">
        <v>2921.18126333658</v>
      </c>
      <c r="E71" s="51">
        <v>567.233429759056</v>
      </c>
      <c r="F71" s="16">
        <v>3488.414693095636</v>
      </c>
      <c r="G71" s="16">
        <v>286.583333333333</v>
      </c>
      <c r="H71" s="52">
        <v>3774.998026428969</v>
      </c>
      <c r="I71" s="31">
        <v>976.688831049578</v>
      </c>
      <c r="J71" s="15">
        <v>4751.686857478547</v>
      </c>
      <c r="K71" s="14">
        <f t="shared" si="0"/>
        <v>79.44542937394128</v>
      </c>
      <c r="L71" s="13">
        <f t="shared" si="1"/>
        <v>73.41423788491697</v>
      </c>
      <c r="M71" s="12">
        <f t="shared" si="2"/>
        <v>7.5916154479273175</v>
      </c>
    </row>
    <row r="72" spans="1:13" ht="13.5">
      <c r="A72" s="89" t="s">
        <v>184</v>
      </c>
      <c r="B72" s="45">
        <v>55004</v>
      </c>
      <c r="C72" s="11" t="s">
        <v>190</v>
      </c>
      <c r="D72" s="46">
        <v>7848.95063402559</v>
      </c>
      <c r="E72" s="47">
        <v>1447.79003740744</v>
      </c>
      <c r="F72" s="10">
        <v>9296.74067143303</v>
      </c>
      <c r="G72" s="10">
        <v>1039.46330600263</v>
      </c>
      <c r="H72" s="48">
        <v>10336.20397743566</v>
      </c>
      <c r="I72" s="29">
        <v>2870.05566243428</v>
      </c>
      <c r="J72" s="33">
        <v>13206.259639869939</v>
      </c>
      <c r="K72" s="9">
        <f t="shared" si="0"/>
        <v>78.26745997201563</v>
      </c>
      <c r="L72" s="49">
        <f t="shared" si="1"/>
        <v>70.39647049923204</v>
      </c>
      <c r="M72" s="8">
        <f t="shared" si="2"/>
        <v>10.056528569596916</v>
      </c>
    </row>
    <row r="73" spans="1:13" ht="13.5">
      <c r="A73" s="90"/>
      <c r="B73" s="45">
        <v>55035</v>
      </c>
      <c r="C73" s="11" t="s">
        <v>186</v>
      </c>
      <c r="D73" s="46">
        <v>2922.36713085723</v>
      </c>
      <c r="E73" s="47">
        <v>676.16273950918</v>
      </c>
      <c r="F73" s="10">
        <v>3598.5298703664103</v>
      </c>
      <c r="G73" s="10">
        <v>419.693398444238</v>
      </c>
      <c r="H73" s="48">
        <v>4018.2232688106483</v>
      </c>
      <c r="I73" s="29">
        <v>1071.83837217908</v>
      </c>
      <c r="J73" s="33">
        <v>5090.061640989728</v>
      </c>
      <c r="K73" s="9">
        <f t="shared" si="0"/>
        <v>78.94252667693297</v>
      </c>
      <c r="L73" s="49">
        <f t="shared" si="1"/>
        <v>70.69717665868384</v>
      </c>
      <c r="M73" s="8">
        <f t="shared" si="2"/>
        <v>10.444750586705522</v>
      </c>
    </row>
    <row r="74" spans="1:13" ht="13.5">
      <c r="A74" s="90"/>
      <c r="B74" s="45">
        <v>55040</v>
      </c>
      <c r="C74" s="11" t="s">
        <v>184</v>
      </c>
      <c r="D74" s="46">
        <v>9380.40073346939</v>
      </c>
      <c r="E74" s="47">
        <v>1766.92913570635</v>
      </c>
      <c r="F74" s="10">
        <v>11147.32986917574</v>
      </c>
      <c r="G74" s="10">
        <v>1287.99399082015</v>
      </c>
      <c r="H74" s="48">
        <v>12435.323859995891</v>
      </c>
      <c r="I74" s="29">
        <v>4117.97475774532</v>
      </c>
      <c r="J74" s="33">
        <v>16553.29861774121</v>
      </c>
      <c r="K74" s="9">
        <f aca="true" t="shared" si="3" ref="K74:K137">H74/J74*100</f>
        <v>75.12293559827509</v>
      </c>
      <c r="L74" s="49">
        <f aca="true" t="shared" si="4" ref="L74:L137">F74/J74*100</f>
        <v>67.34204539286478</v>
      </c>
      <c r="M74" s="8">
        <f aca="true" t="shared" si="5" ref="M74:M137">G74/H74*100</f>
        <v>10.357542797607328</v>
      </c>
    </row>
    <row r="75" spans="1:13" ht="13.5">
      <c r="A75" s="90"/>
      <c r="B75" s="45">
        <v>55050</v>
      </c>
      <c r="C75" s="11" t="s">
        <v>183</v>
      </c>
      <c r="D75" s="46">
        <v>4068.60165007879</v>
      </c>
      <c r="E75" s="47">
        <v>689.686734349927</v>
      </c>
      <c r="F75" s="10">
        <v>4758.288384428717</v>
      </c>
      <c r="G75" s="10">
        <v>466.082040842704</v>
      </c>
      <c r="H75" s="48">
        <v>5224.3704252714215</v>
      </c>
      <c r="I75" s="29">
        <v>1353.96213528832</v>
      </c>
      <c r="J75" s="33">
        <v>6578.332560559742</v>
      </c>
      <c r="K75" s="9">
        <f t="shared" si="3"/>
        <v>79.41785212553751</v>
      </c>
      <c r="L75" s="49">
        <f t="shared" si="4"/>
        <v>72.33274299564813</v>
      </c>
      <c r="M75" s="8">
        <f t="shared" si="5"/>
        <v>8.921305399559023</v>
      </c>
    </row>
    <row r="76" spans="1:13" ht="13.5">
      <c r="A76" s="90"/>
      <c r="B76" s="45">
        <v>55085</v>
      </c>
      <c r="C76" s="11" t="s">
        <v>207</v>
      </c>
      <c r="D76" s="46">
        <v>3910.25674562359</v>
      </c>
      <c r="E76" s="47">
        <v>955.584361629816</v>
      </c>
      <c r="F76" s="10">
        <v>4865.841107253406</v>
      </c>
      <c r="G76" s="10">
        <v>523.583333333333</v>
      </c>
      <c r="H76" s="48">
        <v>5389.424440586739</v>
      </c>
      <c r="I76" s="29">
        <v>1300.64373716243</v>
      </c>
      <c r="J76" s="33">
        <v>6690.068177749169</v>
      </c>
      <c r="K76" s="9">
        <f t="shared" si="3"/>
        <v>80.55858770635095</v>
      </c>
      <c r="L76" s="49">
        <f t="shared" si="4"/>
        <v>72.73230971601978</v>
      </c>
      <c r="M76" s="8">
        <f t="shared" si="5"/>
        <v>9.715013896295227</v>
      </c>
    </row>
    <row r="77" spans="1:13" ht="13.5">
      <c r="A77" s="91"/>
      <c r="B77" s="18">
        <v>55086</v>
      </c>
      <c r="C77" s="17" t="s">
        <v>210</v>
      </c>
      <c r="D77" s="50">
        <v>7330.5389644891</v>
      </c>
      <c r="E77" s="51">
        <v>1078.38078325208</v>
      </c>
      <c r="F77" s="16">
        <v>8408.91974774118</v>
      </c>
      <c r="G77" s="16">
        <v>1600.21584032397</v>
      </c>
      <c r="H77" s="52">
        <v>10009.13558806515</v>
      </c>
      <c r="I77" s="31">
        <v>3704.03353592814</v>
      </c>
      <c r="J77" s="15">
        <v>13713.16912399329</v>
      </c>
      <c r="K77" s="14">
        <f t="shared" si="3"/>
        <v>72.98922296927437</v>
      </c>
      <c r="L77" s="13">
        <f t="shared" si="4"/>
        <v>61.320032384261104</v>
      </c>
      <c r="M77" s="12">
        <f t="shared" si="5"/>
        <v>15.987552833553984</v>
      </c>
    </row>
    <row r="78" spans="1:13" ht="13.5">
      <c r="A78" s="89" t="s">
        <v>173</v>
      </c>
      <c r="B78" s="45">
        <v>56001</v>
      </c>
      <c r="C78" s="11" t="s">
        <v>182</v>
      </c>
      <c r="D78" s="46">
        <v>4060.8159435716</v>
      </c>
      <c r="E78" s="47">
        <v>576.750627059886</v>
      </c>
      <c r="F78" s="10">
        <v>4637.566570631487</v>
      </c>
      <c r="G78" s="10">
        <v>739.913989637306</v>
      </c>
      <c r="H78" s="48">
        <v>5377.480560268793</v>
      </c>
      <c r="I78" s="29">
        <v>1869.15907555528</v>
      </c>
      <c r="J78" s="33">
        <v>7246.639635824073</v>
      </c>
      <c r="K78" s="9">
        <f t="shared" si="3"/>
        <v>74.2065402795109</v>
      </c>
      <c r="L78" s="49">
        <f t="shared" si="4"/>
        <v>63.99609755265707</v>
      </c>
      <c r="M78" s="8">
        <f t="shared" si="5"/>
        <v>13.759491667977716</v>
      </c>
    </row>
    <row r="79" spans="1:13" ht="13.5">
      <c r="A79" s="90"/>
      <c r="B79" s="45">
        <v>56005</v>
      </c>
      <c r="C79" s="11" t="s">
        <v>181</v>
      </c>
      <c r="D79" s="46">
        <v>2312.75946655656</v>
      </c>
      <c r="E79" s="47">
        <v>547.54504568409</v>
      </c>
      <c r="F79" s="10">
        <v>2860.3045122406497</v>
      </c>
      <c r="G79" s="10">
        <v>311.583333333333</v>
      </c>
      <c r="H79" s="48">
        <v>3171.8878455739828</v>
      </c>
      <c r="I79" s="29">
        <v>949.235500857602</v>
      </c>
      <c r="J79" s="33">
        <v>4121.123346431585</v>
      </c>
      <c r="K79" s="9">
        <f t="shared" si="3"/>
        <v>76.96658359717551</v>
      </c>
      <c r="L79" s="49">
        <f t="shared" si="4"/>
        <v>69.4059427926937</v>
      </c>
      <c r="M79" s="8">
        <f t="shared" si="5"/>
        <v>9.823277130309412</v>
      </c>
    </row>
    <row r="80" spans="1:13" ht="13.5">
      <c r="A80" s="90"/>
      <c r="B80" s="45">
        <v>56016</v>
      </c>
      <c r="C80" s="11" t="s">
        <v>179</v>
      </c>
      <c r="D80" s="46">
        <v>2782.82287778923</v>
      </c>
      <c r="E80" s="47">
        <v>667.135065614695</v>
      </c>
      <c r="F80" s="10">
        <v>3449.957943403925</v>
      </c>
      <c r="G80" s="10">
        <v>589.752455710788</v>
      </c>
      <c r="H80" s="48">
        <v>4039.7103991147133</v>
      </c>
      <c r="I80" s="29">
        <v>1376.13192037325</v>
      </c>
      <c r="J80" s="33">
        <v>5415.842319487963</v>
      </c>
      <c r="K80" s="9">
        <f t="shared" si="3"/>
        <v>74.59062064230564</v>
      </c>
      <c r="L80" s="49">
        <f t="shared" si="4"/>
        <v>63.701225772210044</v>
      </c>
      <c r="M80" s="8">
        <f t="shared" si="5"/>
        <v>14.598879559287962</v>
      </c>
    </row>
    <row r="81" spans="1:13" ht="13.5">
      <c r="A81" s="90"/>
      <c r="B81" s="45">
        <v>56022</v>
      </c>
      <c r="C81" s="11" t="s">
        <v>178</v>
      </c>
      <c r="D81" s="46">
        <v>3108.32536871353</v>
      </c>
      <c r="E81" s="47">
        <v>501.121337411204</v>
      </c>
      <c r="F81" s="10">
        <v>3609.446706124734</v>
      </c>
      <c r="G81" s="10">
        <v>667</v>
      </c>
      <c r="H81" s="48">
        <v>4276.446706124734</v>
      </c>
      <c r="I81" s="29">
        <v>1527.8853875977</v>
      </c>
      <c r="J81" s="33">
        <v>5804.332093722434</v>
      </c>
      <c r="K81" s="9">
        <f t="shared" si="3"/>
        <v>73.67680961518111</v>
      </c>
      <c r="L81" s="49">
        <f t="shared" si="4"/>
        <v>62.18539270053937</v>
      </c>
      <c r="M81" s="8">
        <f t="shared" si="5"/>
        <v>15.597060967572013</v>
      </c>
    </row>
    <row r="82" spans="1:13" ht="13.5">
      <c r="A82" s="90"/>
      <c r="B82" s="45">
        <v>56029</v>
      </c>
      <c r="C82" s="11" t="s">
        <v>177</v>
      </c>
      <c r="D82" s="46">
        <v>1240.32280304742</v>
      </c>
      <c r="E82" s="47">
        <v>305.80394813674</v>
      </c>
      <c r="F82" s="10">
        <v>1546.12675118416</v>
      </c>
      <c r="G82" s="10">
        <v>209.747005649718</v>
      </c>
      <c r="H82" s="48">
        <v>1755.873756833878</v>
      </c>
      <c r="I82" s="29">
        <v>618.54679874398</v>
      </c>
      <c r="J82" s="33">
        <v>2374.420555577858</v>
      </c>
      <c r="K82" s="9">
        <f t="shared" si="3"/>
        <v>73.94956856775335</v>
      </c>
      <c r="L82" s="49">
        <f t="shared" si="4"/>
        <v>65.1159605046412</v>
      </c>
      <c r="M82" s="8">
        <f t="shared" si="5"/>
        <v>11.945449086722812</v>
      </c>
    </row>
    <row r="83" spans="1:13" ht="13.5">
      <c r="A83" s="90"/>
      <c r="B83" s="45">
        <v>56044</v>
      </c>
      <c r="C83" s="11" t="s">
        <v>176</v>
      </c>
      <c r="D83" s="46">
        <v>2132.74349552301</v>
      </c>
      <c r="E83" s="47">
        <v>377.456971058543</v>
      </c>
      <c r="F83" s="10">
        <v>2510.200466581553</v>
      </c>
      <c r="G83" s="10">
        <v>266.25</v>
      </c>
      <c r="H83" s="48">
        <v>2776.450466581553</v>
      </c>
      <c r="I83" s="29">
        <v>724.26387217279</v>
      </c>
      <c r="J83" s="33">
        <v>3500.714338754343</v>
      </c>
      <c r="K83" s="9">
        <f t="shared" si="3"/>
        <v>79.31096907408606</v>
      </c>
      <c r="L83" s="49">
        <f t="shared" si="4"/>
        <v>71.70537849354358</v>
      </c>
      <c r="M83" s="8">
        <f t="shared" si="5"/>
        <v>9.589582209540183</v>
      </c>
    </row>
    <row r="84" spans="1:13" ht="13.5">
      <c r="A84" s="90"/>
      <c r="B84" s="45">
        <v>56049</v>
      </c>
      <c r="C84" s="11" t="s">
        <v>175</v>
      </c>
      <c r="D84" s="46">
        <v>1392.08123632248</v>
      </c>
      <c r="E84" s="47">
        <v>276.444008542232</v>
      </c>
      <c r="F84" s="10">
        <v>1668.525244864712</v>
      </c>
      <c r="G84" s="10">
        <v>213.166666666667</v>
      </c>
      <c r="H84" s="48">
        <v>1881.691911531379</v>
      </c>
      <c r="I84" s="29">
        <v>592.142434979649</v>
      </c>
      <c r="J84" s="33">
        <v>2473.834346511028</v>
      </c>
      <c r="K84" s="9">
        <f t="shared" si="3"/>
        <v>76.06377986404883</v>
      </c>
      <c r="L84" s="49">
        <f t="shared" si="4"/>
        <v>67.44692696250726</v>
      </c>
      <c r="M84" s="8">
        <f t="shared" si="5"/>
        <v>11.328457403698216</v>
      </c>
    </row>
    <row r="85" spans="1:13" ht="13.5">
      <c r="A85" s="90"/>
      <c r="B85" s="45">
        <v>56051</v>
      </c>
      <c r="C85" s="11" t="s">
        <v>174</v>
      </c>
      <c r="D85" s="46">
        <v>1506.88427566886</v>
      </c>
      <c r="E85" s="47">
        <v>375.048823205085</v>
      </c>
      <c r="F85" s="10">
        <v>1881.933098873945</v>
      </c>
      <c r="G85" s="10">
        <v>279.163613231552</v>
      </c>
      <c r="H85" s="48">
        <v>2161.096712105497</v>
      </c>
      <c r="I85" s="29">
        <v>803.354792789014</v>
      </c>
      <c r="J85" s="33">
        <v>2964.451504894511</v>
      </c>
      <c r="K85" s="9">
        <f t="shared" si="3"/>
        <v>72.90039012402056</v>
      </c>
      <c r="L85" s="49">
        <f t="shared" si="4"/>
        <v>63.48334913783361</v>
      </c>
      <c r="M85" s="8">
        <f t="shared" si="5"/>
        <v>12.917682566809821</v>
      </c>
    </row>
    <row r="86" spans="1:13" ht="13.5">
      <c r="A86" s="90"/>
      <c r="B86" s="45">
        <v>56078</v>
      </c>
      <c r="C86" s="11" t="s">
        <v>173</v>
      </c>
      <c r="D86" s="46">
        <v>4793.68632204325</v>
      </c>
      <c r="E86" s="47">
        <v>1004.58302819449</v>
      </c>
      <c r="F86" s="10">
        <v>5798.26935023774</v>
      </c>
      <c r="G86" s="10">
        <v>675.379405526396</v>
      </c>
      <c r="H86" s="48">
        <v>6473.648755764136</v>
      </c>
      <c r="I86" s="29">
        <v>1961.66160039389</v>
      </c>
      <c r="J86" s="33">
        <v>8435.310356158026</v>
      </c>
      <c r="K86" s="9">
        <f t="shared" si="3"/>
        <v>76.74464225300473</v>
      </c>
      <c r="L86" s="49">
        <f t="shared" si="4"/>
        <v>68.73806778199727</v>
      </c>
      <c r="M86" s="8">
        <f t="shared" si="5"/>
        <v>10.432747141633817</v>
      </c>
    </row>
    <row r="87" spans="1:13" ht="13.5">
      <c r="A87" s="90"/>
      <c r="B87" s="45">
        <v>56086</v>
      </c>
      <c r="C87" s="11" t="s">
        <v>269</v>
      </c>
      <c r="D87" s="46">
        <v>4634.49822952773</v>
      </c>
      <c r="E87" s="47">
        <v>1164.74291991493</v>
      </c>
      <c r="F87" s="10">
        <v>5799.24114944266</v>
      </c>
      <c r="G87" s="10">
        <v>454.302235365905</v>
      </c>
      <c r="H87" s="48">
        <v>6253.543384808565</v>
      </c>
      <c r="I87" s="29">
        <v>1519.15597778807</v>
      </c>
      <c r="J87" s="33">
        <v>7772.699362596635</v>
      </c>
      <c r="K87" s="9">
        <f t="shared" si="3"/>
        <v>80.45523302884361</v>
      </c>
      <c r="L87" s="49">
        <f t="shared" si="4"/>
        <v>74.61038796057719</v>
      </c>
      <c r="M87" s="8">
        <f t="shared" si="5"/>
        <v>7.264717095743188</v>
      </c>
    </row>
    <row r="88" spans="1:13" ht="13.5">
      <c r="A88" s="91"/>
      <c r="B88" s="18">
        <v>56088</v>
      </c>
      <c r="C88" s="17" t="s">
        <v>170</v>
      </c>
      <c r="D88" s="50">
        <v>1559.13844033639</v>
      </c>
      <c r="E88" s="51">
        <v>322.55996002781</v>
      </c>
      <c r="F88" s="16">
        <v>1881.6984003642</v>
      </c>
      <c r="G88" s="16">
        <v>212.208549222798</v>
      </c>
      <c r="H88" s="52">
        <v>2093.906949586998</v>
      </c>
      <c r="I88" s="31">
        <v>652.52133893985</v>
      </c>
      <c r="J88" s="15">
        <v>2746.428288526848</v>
      </c>
      <c r="K88" s="14">
        <f t="shared" si="3"/>
        <v>76.24109314393004</v>
      </c>
      <c r="L88" s="13">
        <f t="shared" si="4"/>
        <v>68.51438314355264</v>
      </c>
      <c r="M88" s="12">
        <f t="shared" si="5"/>
        <v>10.134573996454522</v>
      </c>
    </row>
    <row r="89" spans="1:13" ht="13.5">
      <c r="A89" s="89" t="s">
        <v>163</v>
      </c>
      <c r="B89" s="45">
        <v>57003</v>
      </c>
      <c r="C89" s="11" t="s">
        <v>169</v>
      </c>
      <c r="D89" s="46">
        <v>2692.89517257158</v>
      </c>
      <c r="E89" s="47">
        <v>413.432189164047</v>
      </c>
      <c r="F89" s="10">
        <v>3106.327361735627</v>
      </c>
      <c r="G89" s="10">
        <v>333.666666666667</v>
      </c>
      <c r="H89" s="48">
        <v>3439.994028402294</v>
      </c>
      <c r="I89" s="29">
        <v>1014.03561105358</v>
      </c>
      <c r="J89" s="33">
        <v>4454.0296394558745</v>
      </c>
      <c r="K89" s="9">
        <f t="shared" si="3"/>
        <v>77.23329898681456</v>
      </c>
      <c r="L89" s="49">
        <f t="shared" si="4"/>
        <v>69.74195533452065</v>
      </c>
      <c r="M89" s="8">
        <f t="shared" si="5"/>
        <v>9.699629240973962</v>
      </c>
    </row>
    <row r="90" spans="1:13" ht="13.5">
      <c r="A90" s="90"/>
      <c r="B90" s="45">
        <v>57018</v>
      </c>
      <c r="C90" s="11" t="s">
        <v>168</v>
      </c>
      <c r="D90" s="46">
        <v>1969.67683630994</v>
      </c>
      <c r="E90" s="47">
        <v>554.766730056609</v>
      </c>
      <c r="F90" s="10">
        <v>2524.443566366549</v>
      </c>
      <c r="G90" s="10">
        <v>150.416666666667</v>
      </c>
      <c r="H90" s="48">
        <v>2674.860233033216</v>
      </c>
      <c r="I90" s="29">
        <v>668.146452814345</v>
      </c>
      <c r="J90" s="33">
        <v>3343.006685847561</v>
      </c>
      <c r="K90" s="9">
        <f t="shared" si="3"/>
        <v>80.0136070429381</v>
      </c>
      <c r="L90" s="49">
        <f t="shared" si="4"/>
        <v>75.51416445123024</v>
      </c>
      <c r="M90" s="8">
        <f t="shared" si="5"/>
        <v>5.623346775621945</v>
      </c>
    </row>
    <row r="91" spans="1:13" ht="13.5">
      <c r="A91" s="90"/>
      <c r="B91" s="45">
        <v>57027</v>
      </c>
      <c r="C91" s="11" t="s">
        <v>167</v>
      </c>
      <c r="D91" s="46">
        <v>2849.6691308612</v>
      </c>
      <c r="E91" s="47">
        <v>1280.30692983308</v>
      </c>
      <c r="F91" s="10">
        <v>4129.97606069428</v>
      </c>
      <c r="G91" s="10">
        <v>348.982213930348</v>
      </c>
      <c r="H91" s="48">
        <v>4478.958274624628</v>
      </c>
      <c r="I91" s="29">
        <v>1691.49495578731</v>
      </c>
      <c r="J91" s="33">
        <v>6170.4532304119375</v>
      </c>
      <c r="K91" s="9">
        <f t="shared" si="3"/>
        <v>72.5871845612484</v>
      </c>
      <c r="L91" s="49">
        <f t="shared" si="4"/>
        <v>66.9314863345713</v>
      </c>
      <c r="M91" s="8">
        <f t="shared" si="5"/>
        <v>7.791593324445414</v>
      </c>
    </row>
    <row r="92" spans="1:13" ht="13.5">
      <c r="A92" s="90"/>
      <c r="B92" s="45">
        <v>57062</v>
      </c>
      <c r="C92" s="11" t="s">
        <v>166</v>
      </c>
      <c r="D92" s="46">
        <v>1950.44790799817</v>
      </c>
      <c r="E92" s="47">
        <v>537.823333782721</v>
      </c>
      <c r="F92" s="10">
        <v>2488.2712417808907</v>
      </c>
      <c r="G92" s="10">
        <v>195.416666666667</v>
      </c>
      <c r="H92" s="48">
        <v>2683.6879084475577</v>
      </c>
      <c r="I92" s="29">
        <v>719.617876504289</v>
      </c>
      <c r="J92" s="33">
        <v>3403.305784951847</v>
      </c>
      <c r="K92" s="9">
        <f t="shared" si="3"/>
        <v>78.85532708561857</v>
      </c>
      <c r="L92" s="49">
        <f t="shared" si="4"/>
        <v>73.11336092052325</v>
      </c>
      <c r="M92" s="8">
        <f t="shared" si="5"/>
        <v>7.281646500382764</v>
      </c>
    </row>
    <row r="93" spans="1:13" ht="13.5">
      <c r="A93" s="90"/>
      <c r="B93" s="45">
        <v>57064</v>
      </c>
      <c r="C93" s="11" t="s">
        <v>165</v>
      </c>
      <c r="D93" s="46">
        <v>5721.81766361613</v>
      </c>
      <c r="E93" s="47">
        <v>976.379039779639</v>
      </c>
      <c r="F93" s="10">
        <v>6698.196703395769</v>
      </c>
      <c r="G93" s="10">
        <v>871.229931736666</v>
      </c>
      <c r="H93" s="48">
        <v>7569.426635132435</v>
      </c>
      <c r="I93" s="29">
        <v>2462.92614868999</v>
      </c>
      <c r="J93" s="33">
        <v>10032.352783822425</v>
      </c>
      <c r="K93" s="9">
        <f t="shared" si="3"/>
        <v>75.45016406658308</v>
      </c>
      <c r="L93" s="49">
        <f t="shared" si="4"/>
        <v>66.76596056507186</v>
      </c>
      <c r="M93" s="8">
        <f t="shared" si="5"/>
        <v>11.509853701375135</v>
      </c>
    </row>
    <row r="94" spans="1:13" ht="13.5">
      <c r="A94" s="90"/>
      <c r="B94" s="45">
        <v>57072</v>
      </c>
      <c r="C94" s="11" t="s">
        <v>164</v>
      </c>
      <c r="D94" s="46">
        <v>1789.82059565763</v>
      </c>
      <c r="E94" s="47">
        <v>354.454324455247</v>
      </c>
      <c r="F94" s="10">
        <v>2144.274920112877</v>
      </c>
      <c r="G94" s="10">
        <v>159.75</v>
      </c>
      <c r="H94" s="48">
        <v>2304.024920112877</v>
      </c>
      <c r="I94" s="29">
        <v>715.129101475104</v>
      </c>
      <c r="J94" s="33">
        <v>3019.1540215879813</v>
      </c>
      <c r="K94" s="9">
        <f t="shared" si="3"/>
        <v>76.31359326613723</v>
      </c>
      <c r="L94" s="49">
        <f t="shared" si="4"/>
        <v>71.02237596295453</v>
      </c>
      <c r="M94" s="8">
        <f t="shared" si="5"/>
        <v>6.933518756914037</v>
      </c>
    </row>
    <row r="95" spans="1:13" ht="13.5">
      <c r="A95" s="90"/>
      <c r="B95" s="45">
        <v>57081</v>
      </c>
      <c r="C95" s="11" t="s">
        <v>163</v>
      </c>
      <c r="D95" s="46">
        <v>20942.2698803452</v>
      </c>
      <c r="E95" s="47">
        <v>5089.00188508632</v>
      </c>
      <c r="F95" s="10">
        <v>26031.27176543152</v>
      </c>
      <c r="G95" s="10">
        <v>3714.4622805824</v>
      </c>
      <c r="H95" s="48">
        <v>29745.73404601392</v>
      </c>
      <c r="I95" s="29">
        <v>10497.3983594632</v>
      </c>
      <c r="J95" s="33">
        <v>40243.132405477125</v>
      </c>
      <c r="K95" s="9">
        <f t="shared" si="3"/>
        <v>73.91505647797312</v>
      </c>
      <c r="L95" s="49">
        <f t="shared" si="4"/>
        <v>64.68500389867425</v>
      </c>
      <c r="M95" s="8">
        <f t="shared" si="5"/>
        <v>12.487378105500667</v>
      </c>
    </row>
    <row r="96" spans="1:13" ht="13.5">
      <c r="A96" s="90"/>
      <c r="B96" s="45">
        <v>57093</v>
      </c>
      <c r="C96" s="11" t="s">
        <v>162</v>
      </c>
      <c r="D96" s="46">
        <v>2939.76738727651</v>
      </c>
      <c r="E96" s="47">
        <v>619.254401572755</v>
      </c>
      <c r="F96" s="10">
        <v>3559.021788849265</v>
      </c>
      <c r="G96" s="10">
        <v>252.913236134934</v>
      </c>
      <c r="H96" s="48">
        <v>3811.9350249841987</v>
      </c>
      <c r="I96" s="29">
        <v>940.981393766549</v>
      </c>
      <c r="J96" s="33">
        <v>4752.916418750748</v>
      </c>
      <c r="K96" s="9">
        <f t="shared" si="3"/>
        <v>80.2020210148388</v>
      </c>
      <c r="L96" s="49">
        <f t="shared" si="4"/>
        <v>74.88079897236474</v>
      </c>
      <c r="M96" s="8">
        <f t="shared" si="5"/>
        <v>6.634773008387844</v>
      </c>
    </row>
    <row r="97" spans="1:13" ht="13.5">
      <c r="A97" s="90"/>
      <c r="B97" s="45">
        <v>57094</v>
      </c>
      <c r="C97" s="11" t="s">
        <v>161</v>
      </c>
      <c r="D97" s="46">
        <v>4987.35008748498</v>
      </c>
      <c r="E97" s="47">
        <v>875.558010044068</v>
      </c>
      <c r="F97" s="10">
        <v>5862.908097529048</v>
      </c>
      <c r="G97" s="10">
        <v>590.297323264489</v>
      </c>
      <c r="H97" s="48">
        <v>6453.205420793537</v>
      </c>
      <c r="I97" s="29">
        <v>1742.36530433549</v>
      </c>
      <c r="J97" s="33">
        <v>8195.570725129028</v>
      </c>
      <c r="K97" s="9">
        <f t="shared" si="3"/>
        <v>78.74015901060923</v>
      </c>
      <c r="L97" s="49">
        <f t="shared" si="4"/>
        <v>71.53752062138106</v>
      </c>
      <c r="M97" s="8">
        <f t="shared" si="5"/>
        <v>9.147350576543422</v>
      </c>
    </row>
    <row r="98" spans="1:13" ht="13.5">
      <c r="A98" s="90"/>
      <c r="B98" s="45">
        <v>57095</v>
      </c>
      <c r="C98" s="11" t="s">
        <v>160</v>
      </c>
      <c r="D98" s="46">
        <v>1423.972693417</v>
      </c>
      <c r="E98" s="47">
        <v>358.715025958569</v>
      </c>
      <c r="F98" s="10">
        <v>1782.687719375569</v>
      </c>
      <c r="G98" s="10">
        <v>92.7431271477663</v>
      </c>
      <c r="H98" s="48">
        <v>1875.4308465233353</v>
      </c>
      <c r="I98" s="29">
        <v>351.388215181023</v>
      </c>
      <c r="J98" s="33">
        <v>2226.8190617043583</v>
      </c>
      <c r="K98" s="9">
        <f t="shared" si="3"/>
        <v>84.22017211797719</v>
      </c>
      <c r="L98" s="49">
        <f t="shared" si="4"/>
        <v>80.0553466616699</v>
      </c>
      <c r="M98" s="8">
        <f t="shared" si="5"/>
        <v>4.9451637910133055</v>
      </c>
    </row>
    <row r="99" spans="1:13" ht="13.5">
      <c r="A99" s="90"/>
      <c r="B99" s="45">
        <v>57096</v>
      </c>
      <c r="C99" s="11" t="s">
        <v>192</v>
      </c>
      <c r="D99" s="46">
        <v>17149.4942251579</v>
      </c>
      <c r="E99" s="47">
        <v>4940.53760824595</v>
      </c>
      <c r="F99" s="10">
        <v>22090.031833403853</v>
      </c>
      <c r="G99" s="10">
        <v>2836.1466371437</v>
      </c>
      <c r="H99" s="48">
        <v>24926.17847054755</v>
      </c>
      <c r="I99" s="29">
        <v>8100.02642433134</v>
      </c>
      <c r="J99" s="33">
        <v>33026.204894878894</v>
      </c>
      <c r="K99" s="9">
        <f t="shared" si="3"/>
        <v>75.47394122299728</v>
      </c>
      <c r="L99" s="49">
        <f t="shared" si="4"/>
        <v>66.88637675359779</v>
      </c>
      <c r="M99" s="8">
        <f t="shared" si="5"/>
        <v>11.378184748596155</v>
      </c>
    </row>
    <row r="100" spans="1:13" ht="13.5">
      <c r="A100" s="91"/>
      <c r="B100" s="18">
        <v>57097</v>
      </c>
      <c r="C100" s="17" t="s">
        <v>191</v>
      </c>
      <c r="D100" s="50">
        <v>4697.64574954816</v>
      </c>
      <c r="E100" s="51">
        <v>1813.41750412097</v>
      </c>
      <c r="F100" s="16">
        <v>6511.06325366913</v>
      </c>
      <c r="G100" s="16">
        <v>676.329444829445</v>
      </c>
      <c r="H100" s="52">
        <v>7187.392698498576</v>
      </c>
      <c r="I100" s="31">
        <v>2976.67220881355</v>
      </c>
      <c r="J100" s="15">
        <v>10164.064907312126</v>
      </c>
      <c r="K100" s="14">
        <f t="shared" si="3"/>
        <v>70.71376229925389</v>
      </c>
      <c r="L100" s="13">
        <f t="shared" si="4"/>
        <v>64.0596386686296</v>
      </c>
      <c r="M100" s="12">
        <f t="shared" si="5"/>
        <v>9.40994145165782</v>
      </c>
    </row>
    <row r="101" spans="1:13" ht="13.5">
      <c r="A101" s="92" t="s">
        <v>188</v>
      </c>
      <c r="B101" s="25">
        <v>58001</v>
      </c>
      <c r="C101" s="24" t="s">
        <v>188</v>
      </c>
      <c r="D101" s="53">
        <v>23646.2667175163</v>
      </c>
      <c r="E101" s="54">
        <v>3764.37810896624</v>
      </c>
      <c r="F101" s="23">
        <v>27410.64482648254</v>
      </c>
      <c r="G101" s="23">
        <v>6326.93844813478</v>
      </c>
      <c r="H101" s="55">
        <v>33737.58327461732</v>
      </c>
      <c r="I101" s="30">
        <v>13163.5576858308</v>
      </c>
      <c r="J101" s="22">
        <v>46901.140960448116</v>
      </c>
      <c r="K101" s="21">
        <f t="shared" si="3"/>
        <v>71.93339561412446</v>
      </c>
      <c r="L101" s="20">
        <f t="shared" si="4"/>
        <v>58.44344991435928</v>
      </c>
      <c r="M101" s="19">
        <f t="shared" si="5"/>
        <v>18.753383716417208</v>
      </c>
    </row>
    <row r="102" spans="1:13" ht="13.5">
      <c r="A102" s="93"/>
      <c r="B102" s="45">
        <v>58002</v>
      </c>
      <c r="C102" s="11" t="s">
        <v>180</v>
      </c>
      <c r="D102" s="46">
        <v>10598.859715022</v>
      </c>
      <c r="E102" s="47">
        <v>1831.4281251821</v>
      </c>
      <c r="F102" s="10">
        <v>12430.287840204099</v>
      </c>
      <c r="G102" s="10">
        <v>2025.63885992353</v>
      </c>
      <c r="H102" s="48">
        <v>14455.92670012763</v>
      </c>
      <c r="I102" s="29">
        <v>4976.93571205949</v>
      </c>
      <c r="J102" s="33">
        <v>19432.862412187118</v>
      </c>
      <c r="K102" s="9">
        <f t="shared" si="3"/>
        <v>74.38907554381564</v>
      </c>
      <c r="L102" s="49">
        <f t="shared" si="4"/>
        <v>63.96529536692738</v>
      </c>
      <c r="M102" s="8">
        <f t="shared" si="5"/>
        <v>14.012514741830048</v>
      </c>
    </row>
    <row r="103" spans="1:13" ht="13.5">
      <c r="A103" s="93"/>
      <c r="B103" s="45">
        <v>58003</v>
      </c>
      <c r="C103" s="11" t="s">
        <v>172</v>
      </c>
      <c r="D103" s="46">
        <v>2575.43542463936</v>
      </c>
      <c r="E103" s="47">
        <v>584.433115019696</v>
      </c>
      <c r="F103" s="10">
        <v>3159.868539659056</v>
      </c>
      <c r="G103" s="10">
        <v>373.747273982057</v>
      </c>
      <c r="H103" s="48">
        <v>3533.6158136411127</v>
      </c>
      <c r="I103" s="29">
        <v>1099.26782922138</v>
      </c>
      <c r="J103" s="33">
        <v>4632.883642862493</v>
      </c>
      <c r="K103" s="9">
        <f t="shared" si="3"/>
        <v>76.27249216770353</v>
      </c>
      <c r="L103" s="49">
        <f t="shared" si="4"/>
        <v>68.2052212670441</v>
      </c>
      <c r="M103" s="8">
        <f t="shared" si="5"/>
        <v>10.576907442491319</v>
      </c>
    </row>
    <row r="104" spans="1:13" ht="13.5">
      <c r="A104" s="94"/>
      <c r="B104" s="18">
        <v>58004</v>
      </c>
      <c r="C104" s="17" t="s">
        <v>171</v>
      </c>
      <c r="D104" s="50">
        <v>6091.37550957599</v>
      </c>
      <c r="E104" s="51">
        <v>968.417088775371</v>
      </c>
      <c r="F104" s="16">
        <v>7059.7925983513605</v>
      </c>
      <c r="G104" s="16">
        <v>1158.18006374092</v>
      </c>
      <c r="H104" s="52">
        <v>8217.972662092281</v>
      </c>
      <c r="I104" s="31">
        <v>2982.69526094011</v>
      </c>
      <c r="J104" s="15">
        <v>11200.667923032392</v>
      </c>
      <c r="K104" s="14">
        <f t="shared" si="3"/>
        <v>73.37038039663088</v>
      </c>
      <c r="L104" s="13">
        <f t="shared" si="4"/>
        <v>63.030103622963594</v>
      </c>
      <c r="M104" s="12">
        <f t="shared" si="5"/>
        <v>14.093257684871022</v>
      </c>
    </row>
    <row r="105" spans="1:13" ht="13.5">
      <c r="A105" s="89" t="s">
        <v>153</v>
      </c>
      <c r="B105" s="45">
        <v>61003</v>
      </c>
      <c r="C105" s="11" t="s">
        <v>159</v>
      </c>
      <c r="D105" s="46">
        <v>5121.27452869609</v>
      </c>
      <c r="E105" s="47">
        <v>632.682504523932</v>
      </c>
      <c r="F105" s="10">
        <v>5753.957033220022</v>
      </c>
      <c r="G105" s="10">
        <v>813.916666666667</v>
      </c>
      <c r="H105" s="48">
        <v>6567.873699886689</v>
      </c>
      <c r="I105" s="29">
        <v>1804.13420517578</v>
      </c>
      <c r="J105" s="33">
        <v>8372.007905062468</v>
      </c>
      <c r="K105" s="9">
        <f t="shared" si="3"/>
        <v>78.45040012342992</v>
      </c>
      <c r="L105" s="49">
        <f t="shared" si="4"/>
        <v>68.72851887467357</v>
      </c>
      <c r="M105" s="8">
        <f t="shared" si="5"/>
        <v>12.392392178319582</v>
      </c>
    </row>
    <row r="106" spans="1:13" ht="13.5">
      <c r="A106" s="90"/>
      <c r="B106" s="45">
        <v>61010</v>
      </c>
      <c r="C106" s="11" t="s">
        <v>158</v>
      </c>
      <c r="D106" s="46">
        <v>1271.68897371008</v>
      </c>
      <c r="E106" s="47">
        <v>265.249645120441</v>
      </c>
      <c r="F106" s="10">
        <v>1536.9386188305211</v>
      </c>
      <c r="G106" s="10">
        <v>122.99263803681</v>
      </c>
      <c r="H106" s="48">
        <v>1659.931256867331</v>
      </c>
      <c r="I106" s="29">
        <v>346.51398082308</v>
      </c>
      <c r="J106" s="33">
        <v>2006.445237690411</v>
      </c>
      <c r="K106" s="9">
        <f t="shared" si="3"/>
        <v>82.72995572897135</v>
      </c>
      <c r="L106" s="49">
        <f t="shared" si="4"/>
        <v>76.6000780863408</v>
      </c>
      <c r="M106" s="8">
        <f t="shared" si="5"/>
        <v>7.409501901236873</v>
      </c>
    </row>
    <row r="107" spans="1:13" ht="13.5">
      <c r="A107" s="90"/>
      <c r="B107" s="45">
        <v>61012</v>
      </c>
      <c r="C107" s="11" t="s">
        <v>157</v>
      </c>
      <c r="D107" s="46">
        <v>1759.65249411349</v>
      </c>
      <c r="E107" s="47">
        <v>436.61296288829</v>
      </c>
      <c r="F107" s="10">
        <v>2196.2654570017803</v>
      </c>
      <c r="G107" s="10">
        <v>152.333333333333</v>
      </c>
      <c r="H107" s="48">
        <v>2348.5987903351133</v>
      </c>
      <c r="I107" s="29">
        <v>447.760002212047</v>
      </c>
      <c r="J107" s="33">
        <v>2796.35879254716</v>
      </c>
      <c r="K107" s="9">
        <f t="shared" si="3"/>
        <v>83.98774851762892</v>
      </c>
      <c r="L107" s="49">
        <f t="shared" si="4"/>
        <v>78.54018814950552</v>
      </c>
      <c r="M107" s="8">
        <f t="shared" si="5"/>
        <v>6.486136923863317</v>
      </c>
    </row>
    <row r="108" spans="1:13" ht="13.5">
      <c r="A108" s="90"/>
      <c r="B108" s="45">
        <v>61019</v>
      </c>
      <c r="C108" s="11" t="s">
        <v>156</v>
      </c>
      <c r="D108" s="46">
        <v>1707.17347342626</v>
      </c>
      <c r="E108" s="47">
        <v>521.611395971966</v>
      </c>
      <c r="F108" s="10">
        <v>2228.784869398226</v>
      </c>
      <c r="G108" s="10">
        <v>199.5</v>
      </c>
      <c r="H108" s="48">
        <v>2428.284869398226</v>
      </c>
      <c r="I108" s="29">
        <v>531.41399104203</v>
      </c>
      <c r="J108" s="33">
        <v>2959.698860440256</v>
      </c>
      <c r="K108" s="9">
        <f t="shared" si="3"/>
        <v>82.04499795080564</v>
      </c>
      <c r="L108" s="49">
        <f t="shared" si="4"/>
        <v>75.30444732700589</v>
      </c>
      <c r="M108" s="8">
        <f t="shared" si="5"/>
        <v>8.215675290578234</v>
      </c>
    </row>
    <row r="109" spans="1:13" ht="13.5">
      <c r="A109" s="90"/>
      <c r="B109" s="45">
        <v>61024</v>
      </c>
      <c r="C109" s="11" t="s">
        <v>155</v>
      </c>
      <c r="D109" s="46">
        <v>1233.18275262386</v>
      </c>
      <c r="E109" s="47">
        <v>266.801072434024</v>
      </c>
      <c r="F109" s="10">
        <v>1499.9838250578841</v>
      </c>
      <c r="G109" s="10">
        <v>183.916666666667</v>
      </c>
      <c r="H109" s="48">
        <v>1683.900491724551</v>
      </c>
      <c r="I109" s="29">
        <v>499.051579346798</v>
      </c>
      <c r="J109" s="33">
        <v>2182.952071071349</v>
      </c>
      <c r="K109" s="9">
        <f t="shared" si="3"/>
        <v>77.13868362204245</v>
      </c>
      <c r="L109" s="49">
        <f t="shared" si="4"/>
        <v>68.71354826960182</v>
      </c>
      <c r="M109" s="8">
        <f t="shared" si="5"/>
        <v>10.92206264981314</v>
      </c>
    </row>
    <row r="110" spans="1:13" ht="13.5">
      <c r="A110" s="90"/>
      <c r="B110" s="45">
        <v>61028</v>
      </c>
      <c r="C110" s="11" t="s">
        <v>154</v>
      </c>
      <c r="D110" s="46">
        <v>2221.21082096834</v>
      </c>
      <c r="E110" s="47">
        <v>388.039549210597</v>
      </c>
      <c r="F110" s="10">
        <v>2609.2503701789374</v>
      </c>
      <c r="G110" s="10">
        <v>209</v>
      </c>
      <c r="H110" s="48">
        <v>2818.2503701789374</v>
      </c>
      <c r="I110" s="29">
        <v>519.529447952184</v>
      </c>
      <c r="J110" s="33">
        <v>3337.7798181311214</v>
      </c>
      <c r="K110" s="9">
        <f t="shared" si="3"/>
        <v>84.43487958282769</v>
      </c>
      <c r="L110" s="49">
        <f t="shared" si="4"/>
        <v>78.17323227869177</v>
      </c>
      <c r="M110" s="8">
        <f t="shared" si="5"/>
        <v>7.415948640032649</v>
      </c>
    </row>
    <row r="111" spans="1:13" ht="13.5">
      <c r="A111" s="90"/>
      <c r="B111" s="45">
        <v>61031</v>
      </c>
      <c r="C111" s="11" t="s">
        <v>153</v>
      </c>
      <c r="D111" s="46">
        <v>6804.36492576869</v>
      </c>
      <c r="E111" s="47">
        <v>1216.5004007044</v>
      </c>
      <c r="F111" s="10">
        <v>8020.86532647309</v>
      </c>
      <c r="G111" s="10">
        <v>1744.52260514278</v>
      </c>
      <c r="H111" s="48">
        <v>9765.387931615871</v>
      </c>
      <c r="I111" s="29">
        <v>2835.72578243776</v>
      </c>
      <c r="J111" s="33">
        <v>12601.11371405363</v>
      </c>
      <c r="K111" s="9">
        <f t="shared" si="3"/>
        <v>77.49622893034318</v>
      </c>
      <c r="L111" s="49">
        <f t="shared" si="4"/>
        <v>63.65203511756003</v>
      </c>
      <c r="M111" s="8">
        <f t="shared" si="5"/>
        <v>17.864345147977296</v>
      </c>
    </row>
    <row r="112" spans="1:13" ht="13.5">
      <c r="A112" s="90"/>
      <c r="B112" s="45">
        <v>61039</v>
      </c>
      <c r="C112" s="11" t="s">
        <v>152</v>
      </c>
      <c r="D112" s="46">
        <v>2066.21105499656</v>
      </c>
      <c r="E112" s="47">
        <v>349.783534295406</v>
      </c>
      <c r="F112" s="10">
        <v>2415.994589291966</v>
      </c>
      <c r="G112" s="10">
        <v>222.16377688172</v>
      </c>
      <c r="H112" s="48">
        <v>2638.158366173686</v>
      </c>
      <c r="I112" s="29">
        <v>636.698950968003</v>
      </c>
      <c r="J112" s="33">
        <v>3274.857317141689</v>
      </c>
      <c r="K112" s="9">
        <f t="shared" si="3"/>
        <v>80.55796362072603</v>
      </c>
      <c r="L112" s="49">
        <f t="shared" si="4"/>
        <v>73.77404128863414</v>
      </c>
      <c r="M112" s="8">
        <f t="shared" si="5"/>
        <v>8.421169090161195</v>
      </c>
    </row>
    <row r="113" spans="1:13" ht="13.5">
      <c r="A113" s="90"/>
      <c r="B113" s="45">
        <v>61041</v>
      </c>
      <c r="C113" s="11" t="s">
        <v>151</v>
      </c>
      <c r="D113" s="46">
        <v>1590.95181936262</v>
      </c>
      <c r="E113" s="47">
        <v>329.978126046024</v>
      </c>
      <c r="F113" s="10">
        <v>1920.929945408644</v>
      </c>
      <c r="G113" s="10">
        <v>169.747704315886</v>
      </c>
      <c r="H113" s="48">
        <v>2090.67764972453</v>
      </c>
      <c r="I113" s="29">
        <v>448.18063057101</v>
      </c>
      <c r="J113" s="33">
        <v>2538.85828029554</v>
      </c>
      <c r="K113" s="9">
        <f t="shared" si="3"/>
        <v>82.3471584038618</v>
      </c>
      <c r="L113" s="49">
        <f t="shared" si="4"/>
        <v>75.66117259546424</v>
      </c>
      <c r="M113" s="8">
        <f t="shared" si="5"/>
        <v>8.119267182975442</v>
      </c>
    </row>
    <row r="114" spans="1:13" ht="13.5">
      <c r="A114" s="90"/>
      <c r="B114" s="45">
        <v>61043</v>
      </c>
      <c r="C114" s="11" t="s">
        <v>150</v>
      </c>
      <c r="D114" s="46">
        <v>1944.88737265044</v>
      </c>
      <c r="E114" s="47">
        <v>590.793463099596</v>
      </c>
      <c r="F114" s="10">
        <v>2535.680835750036</v>
      </c>
      <c r="G114" s="10">
        <v>200.666666666667</v>
      </c>
      <c r="H114" s="48">
        <v>2736.347502416703</v>
      </c>
      <c r="I114" s="29">
        <v>665.45433221853</v>
      </c>
      <c r="J114" s="33">
        <v>3401.801834635233</v>
      </c>
      <c r="K114" s="9">
        <f t="shared" si="3"/>
        <v>80.43818057115355</v>
      </c>
      <c r="L114" s="49">
        <f t="shared" si="4"/>
        <v>74.53934588232507</v>
      </c>
      <c r="M114" s="8">
        <f t="shared" si="5"/>
        <v>7.333376571851385</v>
      </c>
    </row>
    <row r="115" spans="1:13" ht="13.5">
      <c r="A115" s="90"/>
      <c r="B115" s="45">
        <v>61048</v>
      </c>
      <c r="C115" s="11" t="s">
        <v>149</v>
      </c>
      <c r="D115" s="46">
        <v>979.403644494451</v>
      </c>
      <c r="E115" s="47">
        <v>234.885201845395</v>
      </c>
      <c r="F115" s="10">
        <v>1214.288846339846</v>
      </c>
      <c r="G115" s="10">
        <v>115.25</v>
      </c>
      <c r="H115" s="48">
        <v>1329.538846339846</v>
      </c>
      <c r="I115" s="29">
        <v>335.014351166604</v>
      </c>
      <c r="J115" s="33">
        <v>1664.55319750645</v>
      </c>
      <c r="K115" s="9">
        <f t="shared" si="3"/>
        <v>79.87361703618332</v>
      </c>
      <c r="L115" s="49">
        <f t="shared" si="4"/>
        <v>72.94983711898705</v>
      </c>
      <c r="M115" s="8">
        <f t="shared" si="5"/>
        <v>8.66841915279704</v>
      </c>
    </row>
    <row r="116" spans="1:13" ht="13.5">
      <c r="A116" s="90"/>
      <c r="B116" s="45">
        <v>61063</v>
      </c>
      <c r="C116" s="11" t="s">
        <v>148</v>
      </c>
      <c r="D116" s="46">
        <v>1601.41607894332</v>
      </c>
      <c r="E116" s="47">
        <v>432.353088993146</v>
      </c>
      <c r="F116" s="10">
        <v>2033.769167936466</v>
      </c>
      <c r="G116" s="10">
        <v>139.083333333333</v>
      </c>
      <c r="H116" s="48">
        <v>2172.8525012697987</v>
      </c>
      <c r="I116" s="29">
        <v>399.100861004349</v>
      </c>
      <c r="J116" s="33">
        <v>2571.953362274148</v>
      </c>
      <c r="K116" s="9">
        <f t="shared" si="3"/>
        <v>84.48257783914636</v>
      </c>
      <c r="L116" s="49">
        <f t="shared" si="4"/>
        <v>79.07488517358597</v>
      </c>
      <c r="M116" s="8">
        <f t="shared" si="5"/>
        <v>6.400956035996633</v>
      </c>
    </row>
    <row r="117" spans="1:13" ht="13.5">
      <c r="A117" s="90"/>
      <c r="B117" s="45">
        <v>61068</v>
      </c>
      <c r="C117" s="11" t="s">
        <v>147</v>
      </c>
      <c r="D117" s="46">
        <v>2530.47589737364</v>
      </c>
      <c r="E117" s="47">
        <v>462.344459171686</v>
      </c>
      <c r="F117" s="10">
        <v>2992.820356545326</v>
      </c>
      <c r="G117" s="10">
        <v>270.75</v>
      </c>
      <c r="H117" s="48">
        <v>3263.570356545326</v>
      </c>
      <c r="I117" s="29">
        <v>718.140875144139</v>
      </c>
      <c r="J117" s="33">
        <v>3981.711231689465</v>
      </c>
      <c r="K117" s="9">
        <f t="shared" si="3"/>
        <v>81.96401412968797</v>
      </c>
      <c r="L117" s="49">
        <f t="shared" si="4"/>
        <v>75.16417395430892</v>
      </c>
      <c r="M117" s="8">
        <f t="shared" si="5"/>
        <v>8.296128792106208</v>
      </c>
    </row>
    <row r="118" spans="1:13" ht="13.5">
      <c r="A118" s="90"/>
      <c r="B118" s="45">
        <v>61072</v>
      </c>
      <c r="C118" s="11" t="s">
        <v>146</v>
      </c>
      <c r="D118" s="46">
        <v>4882.18334744776</v>
      </c>
      <c r="E118" s="47">
        <v>806.656757366772</v>
      </c>
      <c r="F118" s="10">
        <v>5688.8401048145315</v>
      </c>
      <c r="G118" s="10">
        <v>606.356653176256</v>
      </c>
      <c r="H118" s="48">
        <v>6295.196757990788</v>
      </c>
      <c r="I118" s="29">
        <v>1673.76414014147</v>
      </c>
      <c r="J118" s="33">
        <v>7968.960898132258</v>
      </c>
      <c r="K118" s="9">
        <f t="shared" si="3"/>
        <v>78.99645685883887</v>
      </c>
      <c r="L118" s="49">
        <f t="shared" si="4"/>
        <v>71.38747670537404</v>
      </c>
      <c r="M118" s="8">
        <f t="shared" si="5"/>
        <v>9.632052443898264</v>
      </c>
    </row>
    <row r="119" spans="1:13" ht="13.5">
      <c r="A119" s="90"/>
      <c r="B119" s="45">
        <v>61079</v>
      </c>
      <c r="C119" s="11" t="s">
        <v>145</v>
      </c>
      <c r="D119" s="46">
        <v>1528.46241722425</v>
      </c>
      <c r="E119" s="47">
        <v>328.047661526473</v>
      </c>
      <c r="F119" s="10">
        <v>1856.510078750723</v>
      </c>
      <c r="G119" s="10">
        <v>172.166666666667</v>
      </c>
      <c r="H119" s="48">
        <v>2028.67674541739</v>
      </c>
      <c r="I119" s="29">
        <v>438.194996563318</v>
      </c>
      <c r="J119" s="33">
        <v>2466.871741980708</v>
      </c>
      <c r="K119" s="9">
        <f t="shared" si="3"/>
        <v>82.23681478423839</v>
      </c>
      <c r="L119" s="49">
        <f t="shared" si="4"/>
        <v>75.25766529151161</v>
      </c>
      <c r="M119" s="8">
        <f t="shared" si="5"/>
        <v>8.48664860262124</v>
      </c>
    </row>
    <row r="120" spans="1:13" ht="13.5">
      <c r="A120" s="90"/>
      <c r="B120" s="45">
        <v>61080</v>
      </c>
      <c r="C120" s="11" t="s">
        <v>144</v>
      </c>
      <c r="D120" s="46">
        <v>2207.39206425745</v>
      </c>
      <c r="E120" s="47">
        <v>262.865601929467</v>
      </c>
      <c r="F120" s="10">
        <v>2470.257666186917</v>
      </c>
      <c r="G120" s="10">
        <v>391.25</v>
      </c>
      <c r="H120" s="48">
        <v>2861.507666186917</v>
      </c>
      <c r="I120" s="29">
        <v>875.702835340884</v>
      </c>
      <c r="J120" s="33">
        <v>3737.210501527801</v>
      </c>
      <c r="K120" s="9">
        <f t="shared" si="3"/>
        <v>76.56800881344816</v>
      </c>
      <c r="L120" s="49">
        <f t="shared" si="4"/>
        <v>66.09897048017649</v>
      </c>
      <c r="M120" s="8">
        <f t="shared" si="5"/>
        <v>13.672862198596084</v>
      </c>
    </row>
    <row r="121" spans="1:13" ht="13.5">
      <c r="A121" s="91"/>
      <c r="B121" s="18">
        <v>61081</v>
      </c>
      <c r="C121" s="17" t="s">
        <v>143</v>
      </c>
      <c r="D121" s="50">
        <v>967.036839692782</v>
      </c>
      <c r="E121" s="51">
        <v>258.767178726053</v>
      </c>
      <c r="F121" s="16">
        <v>1225.8040184188349</v>
      </c>
      <c r="G121" s="16">
        <v>88.75</v>
      </c>
      <c r="H121" s="52">
        <v>1314.5540184188349</v>
      </c>
      <c r="I121" s="31">
        <v>276.201279952761</v>
      </c>
      <c r="J121" s="15">
        <v>1590.755298371596</v>
      </c>
      <c r="K121" s="14">
        <f t="shared" si="3"/>
        <v>82.63709822400094</v>
      </c>
      <c r="L121" s="13">
        <f t="shared" si="4"/>
        <v>77.057987465052</v>
      </c>
      <c r="M121" s="12">
        <f t="shared" si="5"/>
        <v>6.751339142894243</v>
      </c>
    </row>
    <row r="122" spans="1:13" ht="13.5">
      <c r="A122" s="89" t="s">
        <v>130</v>
      </c>
      <c r="B122" s="45">
        <v>62003</v>
      </c>
      <c r="C122" s="11" t="s">
        <v>142</v>
      </c>
      <c r="D122" s="46">
        <v>8846.3793785558</v>
      </c>
      <c r="E122" s="47">
        <v>1312.51903848339</v>
      </c>
      <c r="F122" s="10">
        <v>10158.898417039189</v>
      </c>
      <c r="G122" s="10">
        <v>1701.98694567095</v>
      </c>
      <c r="H122" s="48">
        <v>11860.885362710138</v>
      </c>
      <c r="I122" s="29">
        <v>4025.59173682941</v>
      </c>
      <c r="J122" s="33">
        <v>15886.477099539548</v>
      </c>
      <c r="K122" s="9">
        <f t="shared" si="3"/>
        <v>74.66026160736361</v>
      </c>
      <c r="L122" s="49">
        <f t="shared" si="4"/>
        <v>63.94682945367185</v>
      </c>
      <c r="M122" s="8">
        <f t="shared" si="5"/>
        <v>14.349577570506563</v>
      </c>
    </row>
    <row r="123" spans="1:13" ht="13.5">
      <c r="A123" s="90"/>
      <c r="B123" s="45">
        <v>62006</v>
      </c>
      <c r="C123" s="11" t="s">
        <v>141</v>
      </c>
      <c r="D123" s="46">
        <v>3132.78431001131</v>
      </c>
      <c r="E123" s="47">
        <v>601.999548555502</v>
      </c>
      <c r="F123" s="10">
        <v>3734.783858566812</v>
      </c>
      <c r="G123" s="10">
        <v>361.7930643699</v>
      </c>
      <c r="H123" s="48">
        <v>4096.5769229367115</v>
      </c>
      <c r="I123" s="29">
        <v>1097.24333759163</v>
      </c>
      <c r="J123" s="33">
        <v>5193.820260528341</v>
      </c>
      <c r="K123" s="9">
        <f t="shared" si="3"/>
        <v>78.87406027639446</v>
      </c>
      <c r="L123" s="49">
        <f t="shared" si="4"/>
        <v>71.90822306559548</v>
      </c>
      <c r="M123" s="8">
        <f t="shared" si="5"/>
        <v>8.831594552618373</v>
      </c>
    </row>
    <row r="124" spans="1:13" ht="13.5">
      <c r="A124" s="90"/>
      <c r="B124" s="45">
        <v>62009</v>
      </c>
      <c r="C124" s="11" t="s">
        <v>140</v>
      </c>
      <c r="D124" s="46">
        <v>4262.44206591277</v>
      </c>
      <c r="E124" s="47">
        <v>1081.39480950304</v>
      </c>
      <c r="F124" s="10">
        <v>5343.83687541581</v>
      </c>
      <c r="G124" s="10">
        <v>572.270135294652</v>
      </c>
      <c r="H124" s="48">
        <v>5916.107010710462</v>
      </c>
      <c r="I124" s="29">
        <v>1553.67039346818</v>
      </c>
      <c r="J124" s="33">
        <v>7469.777404178642</v>
      </c>
      <c r="K124" s="9">
        <f t="shared" si="3"/>
        <v>79.20057975758358</v>
      </c>
      <c r="L124" s="49">
        <f t="shared" si="4"/>
        <v>71.53943934696679</v>
      </c>
      <c r="M124" s="8">
        <f t="shared" si="5"/>
        <v>9.673086275461545</v>
      </c>
    </row>
    <row r="125" spans="1:13" ht="13.5">
      <c r="A125" s="90"/>
      <c r="B125" s="45">
        <v>62011</v>
      </c>
      <c r="C125" s="11" t="s">
        <v>139</v>
      </c>
      <c r="D125" s="46">
        <v>3157.02280286377</v>
      </c>
      <c r="E125" s="47">
        <v>722.396490412276</v>
      </c>
      <c r="F125" s="10">
        <v>3879.4192932760457</v>
      </c>
      <c r="G125" s="10">
        <v>396.583333333333</v>
      </c>
      <c r="H125" s="48">
        <v>4276.002626609378</v>
      </c>
      <c r="I125" s="29">
        <v>1035.09895992917</v>
      </c>
      <c r="J125" s="33">
        <v>5311.101586538548</v>
      </c>
      <c r="K125" s="9">
        <f t="shared" si="3"/>
        <v>80.51065408817037</v>
      </c>
      <c r="L125" s="49">
        <f t="shared" si="4"/>
        <v>73.04359048805945</v>
      </c>
      <c r="M125" s="8">
        <f t="shared" si="5"/>
        <v>9.274627916863572</v>
      </c>
    </row>
    <row r="126" spans="1:13" ht="13.5">
      <c r="A126" s="90"/>
      <c r="B126" s="45">
        <v>62015</v>
      </c>
      <c r="C126" s="11" t="s">
        <v>138</v>
      </c>
      <c r="D126" s="46">
        <v>3917.02784799061</v>
      </c>
      <c r="E126" s="47">
        <v>630.162381540269</v>
      </c>
      <c r="F126" s="10">
        <v>4547.190229530879</v>
      </c>
      <c r="G126" s="10">
        <v>650.635144370408</v>
      </c>
      <c r="H126" s="48">
        <v>5197.825373901287</v>
      </c>
      <c r="I126" s="29">
        <v>1646.53173993336</v>
      </c>
      <c r="J126" s="33">
        <v>6844.357113834647</v>
      </c>
      <c r="K126" s="9">
        <f t="shared" si="3"/>
        <v>75.94322282504532</v>
      </c>
      <c r="L126" s="49">
        <f t="shared" si="4"/>
        <v>66.43706857930522</v>
      </c>
      <c r="M126" s="8">
        <f t="shared" si="5"/>
        <v>12.51744907855699</v>
      </c>
    </row>
    <row r="127" spans="1:13" ht="13.5">
      <c r="A127" s="90"/>
      <c r="B127" s="45">
        <v>62022</v>
      </c>
      <c r="C127" s="11" t="s">
        <v>137</v>
      </c>
      <c r="D127" s="46">
        <v>6046.11089577372</v>
      </c>
      <c r="E127" s="47">
        <v>1934.67278591552</v>
      </c>
      <c r="F127" s="10">
        <v>7980.7836816892395</v>
      </c>
      <c r="G127" s="10">
        <v>798.486214351819</v>
      </c>
      <c r="H127" s="48">
        <v>8779.269896041058</v>
      </c>
      <c r="I127" s="29">
        <v>2371.55431313078</v>
      </c>
      <c r="J127" s="33">
        <v>11150.824209171838</v>
      </c>
      <c r="K127" s="9">
        <f t="shared" si="3"/>
        <v>78.7320267215753</v>
      </c>
      <c r="L127" s="49">
        <f t="shared" si="4"/>
        <v>71.57124470785612</v>
      </c>
      <c r="M127" s="8">
        <f t="shared" si="5"/>
        <v>9.095132326571825</v>
      </c>
    </row>
    <row r="128" spans="1:13" ht="13.5">
      <c r="A128" s="90"/>
      <c r="B128" s="45">
        <v>62026</v>
      </c>
      <c r="C128" s="11" t="s">
        <v>136</v>
      </c>
      <c r="D128" s="46">
        <v>1770.00940196409</v>
      </c>
      <c r="E128" s="47">
        <v>308.32081033718</v>
      </c>
      <c r="F128" s="10">
        <v>2078.33021230127</v>
      </c>
      <c r="G128" s="10">
        <v>271.416666666667</v>
      </c>
      <c r="H128" s="48">
        <v>2349.746878967937</v>
      </c>
      <c r="I128" s="29">
        <v>689.061517189929</v>
      </c>
      <c r="J128" s="33">
        <v>3038.808396157866</v>
      </c>
      <c r="K128" s="9">
        <f t="shared" si="3"/>
        <v>77.32461454097772</v>
      </c>
      <c r="L128" s="49">
        <f t="shared" si="4"/>
        <v>68.39293372129083</v>
      </c>
      <c r="M128" s="8">
        <f t="shared" si="5"/>
        <v>11.550889548830021</v>
      </c>
    </row>
    <row r="129" spans="1:13" ht="13.5">
      <c r="A129" s="90"/>
      <c r="B129" s="45">
        <v>62027</v>
      </c>
      <c r="C129" s="11" t="s">
        <v>135</v>
      </c>
      <c r="D129" s="46">
        <v>2730.5227414976</v>
      </c>
      <c r="E129" s="47">
        <v>840.657099698867</v>
      </c>
      <c r="F129" s="10">
        <v>3571.179841196467</v>
      </c>
      <c r="G129" s="10">
        <v>239</v>
      </c>
      <c r="H129" s="48">
        <v>3810.179841196467</v>
      </c>
      <c r="I129" s="29">
        <v>746.825215489143</v>
      </c>
      <c r="J129" s="33">
        <v>4557.00505668561</v>
      </c>
      <c r="K129" s="9">
        <f t="shared" si="3"/>
        <v>83.61149030560168</v>
      </c>
      <c r="L129" s="49">
        <f t="shared" si="4"/>
        <v>78.36681760879696</v>
      </c>
      <c r="M129" s="8">
        <f t="shared" si="5"/>
        <v>6.272669794110023</v>
      </c>
    </row>
    <row r="130" spans="1:13" ht="13.5">
      <c r="A130" s="90"/>
      <c r="B130" s="45">
        <v>62032</v>
      </c>
      <c r="C130" s="11" t="s">
        <v>134</v>
      </c>
      <c r="D130" s="46">
        <v>4256.34323733797</v>
      </c>
      <c r="E130" s="47">
        <v>1121.130557813</v>
      </c>
      <c r="F130" s="10">
        <v>5377.473795150971</v>
      </c>
      <c r="G130" s="10">
        <v>525.665695621469</v>
      </c>
      <c r="H130" s="48">
        <v>5903.13949077244</v>
      </c>
      <c r="I130" s="29">
        <v>1492.20623257933</v>
      </c>
      <c r="J130" s="33">
        <v>7395.345723351769</v>
      </c>
      <c r="K130" s="9">
        <f t="shared" si="3"/>
        <v>79.82236005725204</v>
      </c>
      <c r="L130" s="49">
        <f t="shared" si="4"/>
        <v>72.71429891601815</v>
      </c>
      <c r="M130" s="8">
        <f t="shared" si="5"/>
        <v>8.904849638792534</v>
      </c>
    </row>
    <row r="131" spans="1:13" ht="13.5">
      <c r="A131" s="90"/>
      <c r="B131" s="45">
        <v>62038</v>
      </c>
      <c r="C131" s="11" t="s">
        <v>133</v>
      </c>
      <c r="D131" s="46">
        <v>5040.04150525678</v>
      </c>
      <c r="E131" s="47">
        <v>842.191921111244</v>
      </c>
      <c r="F131" s="10">
        <v>5882.233426368024</v>
      </c>
      <c r="G131" s="10">
        <v>806.37558919206</v>
      </c>
      <c r="H131" s="48">
        <v>6688.609015560084</v>
      </c>
      <c r="I131" s="29">
        <v>2214.48756880898</v>
      </c>
      <c r="J131" s="33">
        <v>8903.096584369065</v>
      </c>
      <c r="K131" s="9">
        <f t="shared" si="3"/>
        <v>75.12677136742626</v>
      </c>
      <c r="L131" s="49">
        <f t="shared" si="4"/>
        <v>66.06952278486239</v>
      </c>
      <c r="M131" s="8">
        <f t="shared" si="5"/>
        <v>12.055953447363175</v>
      </c>
    </row>
    <row r="132" spans="1:13" ht="13.5">
      <c r="A132" s="90"/>
      <c r="B132" s="45">
        <v>62051</v>
      </c>
      <c r="C132" s="11" t="s">
        <v>132</v>
      </c>
      <c r="D132" s="46">
        <v>12320.821962319</v>
      </c>
      <c r="E132" s="47">
        <v>1715.52025375152</v>
      </c>
      <c r="F132" s="10">
        <v>14036.34221607052</v>
      </c>
      <c r="G132" s="10">
        <v>2668.65776768176</v>
      </c>
      <c r="H132" s="48">
        <v>16704.99998375228</v>
      </c>
      <c r="I132" s="29">
        <v>6308.43326991489</v>
      </c>
      <c r="J132" s="33">
        <v>23013.43325366717</v>
      </c>
      <c r="K132" s="9">
        <f t="shared" si="3"/>
        <v>72.5880393404159</v>
      </c>
      <c r="L132" s="49">
        <f t="shared" si="4"/>
        <v>60.991952227874734</v>
      </c>
      <c r="M132" s="8">
        <f t="shared" si="5"/>
        <v>15.975203653261696</v>
      </c>
    </row>
    <row r="133" spans="1:13" ht="13.5">
      <c r="A133" s="90"/>
      <c r="B133" s="45">
        <v>62060</v>
      </c>
      <c r="C133" s="11" t="s">
        <v>131</v>
      </c>
      <c r="D133" s="46">
        <v>3450.73860463207</v>
      </c>
      <c r="E133" s="47">
        <v>760.245215416639</v>
      </c>
      <c r="F133" s="10">
        <v>4210.983820048708</v>
      </c>
      <c r="G133" s="10">
        <v>330.157475490196</v>
      </c>
      <c r="H133" s="48">
        <v>4541.141295538904</v>
      </c>
      <c r="I133" s="29">
        <v>962.34791045996</v>
      </c>
      <c r="J133" s="33">
        <v>5503.489205998864</v>
      </c>
      <c r="K133" s="9">
        <f t="shared" si="3"/>
        <v>82.51385849160945</v>
      </c>
      <c r="L133" s="49">
        <f t="shared" si="4"/>
        <v>76.51480110942508</v>
      </c>
      <c r="M133" s="8">
        <f t="shared" si="5"/>
        <v>7.2703634175517475</v>
      </c>
    </row>
    <row r="134" spans="1:13" ht="13.5">
      <c r="A134" s="90"/>
      <c r="B134" s="45">
        <v>62063</v>
      </c>
      <c r="C134" s="11" t="s">
        <v>130</v>
      </c>
      <c r="D134" s="46">
        <v>56393.0840402869</v>
      </c>
      <c r="E134" s="47">
        <v>10021.6736059315</v>
      </c>
      <c r="F134" s="10">
        <v>66414.75764621841</v>
      </c>
      <c r="G134" s="10">
        <v>18625.5349138355</v>
      </c>
      <c r="H134" s="48">
        <v>85040.2925600539</v>
      </c>
      <c r="I134" s="29">
        <v>34120.2277990223</v>
      </c>
      <c r="J134" s="33">
        <v>119160.52035907621</v>
      </c>
      <c r="K134" s="9">
        <f t="shared" si="3"/>
        <v>71.3661641488263</v>
      </c>
      <c r="L134" s="49">
        <f t="shared" si="4"/>
        <v>55.73553845357955</v>
      </c>
      <c r="M134" s="8">
        <f t="shared" si="5"/>
        <v>21.902011803031474</v>
      </c>
    </row>
    <row r="135" spans="1:13" ht="13.5">
      <c r="A135" s="90"/>
      <c r="B135" s="45">
        <v>62079</v>
      </c>
      <c r="C135" s="11" t="s">
        <v>129</v>
      </c>
      <c r="D135" s="46">
        <v>8353.36158965295</v>
      </c>
      <c r="E135" s="47">
        <v>1447.99661150171</v>
      </c>
      <c r="F135" s="10">
        <v>9801.35820115466</v>
      </c>
      <c r="G135" s="10">
        <v>1270.18700916759</v>
      </c>
      <c r="H135" s="48">
        <v>11071.54521032225</v>
      </c>
      <c r="I135" s="29">
        <v>3306.56806494821</v>
      </c>
      <c r="J135" s="33">
        <v>14378.113275270462</v>
      </c>
      <c r="K135" s="9">
        <f t="shared" si="3"/>
        <v>77.0027680152213</v>
      </c>
      <c r="L135" s="49">
        <f t="shared" si="4"/>
        <v>68.16859773954097</v>
      </c>
      <c r="M135" s="8">
        <f t="shared" si="5"/>
        <v>11.472535992386737</v>
      </c>
    </row>
    <row r="136" spans="1:13" ht="13.5">
      <c r="A136" s="90"/>
      <c r="B136" s="45">
        <v>62093</v>
      </c>
      <c r="C136" s="11" t="s">
        <v>270</v>
      </c>
      <c r="D136" s="46">
        <v>7225.98225125687</v>
      </c>
      <c r="E136" s="47">
        <v>868.132526076069</v>
      </c>
      <c r="F136" s="10">
        <v>8094.1147773329385</v>
      </c>
      <c r="G136" s="10">
        <v>1641.05167569224</v>
      </c>
      <c r="H136" s="48">
        <v>9735.166453025178</v>
      </c>
      <c r="I136" s="29">
        <v>3977.74036687171</v>
      </c>
      <c r="J136" s="33">
        <v>13712.906819896889</v>
      </c>
      <c r="K136" s="9">
        <f t="shared" si="3"/>
        <v>70.99272663983857</v>
      </c>
      <c r="L136" s="49">
        <f t="shared" si="4"/>
        <v>59.02552160267505</v>
      </c>
      <c r="M136" s="8">
        <f t="shared" si="5"/>
        <v>16.856945216199023</v>
      </c>
    </row>
    <row r="137" spans="1:13" ht="13.5">
      <c r="A137" s="90"/>
      <c r="B137" s="45">
        <v>62096</v>
      </c>
      <c r="C137" s="11" t="s">
        <v>128</v>
      </c>
      <c r="D137" s="46">
        <v>18533.7789296082</v>
      </c>
      <c r="E137" s="47">
        <v>2311.76853075844</v>
      </c>
      <c r="F137" s="10">
        <v>20845.54746036664</v>
      </c>
      <c r="G137" s="10">
        <v>5317.33827356395</v>
      </c>
      <c r="H137" s="48">
        <v>26162.88573393059</v>
      </c>
      <c r="I137" s="29">
        <v>10287.1369947348</v>
      </c>
      <c r="J137" s="33">
        <v>36450.02272866539</v>
      </c>
      <c r="K137" s="9">
        <f t="shared" si="3"/>
        <v>71.77741953328143</v>
      </c>
      <c r="L137" s="49">
        <f t="shared" si="4"/>
        <v>57.18939495742228</v>
      </c>
      <c r="M137" s="8">
        <f t="shared" si="5"/>
        <v>20.323974685513782</v>
      </c>
    </row>
    <row r="138" spans="1:13" ht="13.5">
      <c r="A138" s="90"/>
      <c r="B138" s="45">
        <v>62099</v>
      </c>
      <c r="C138" s="11" t="s">
        <v>127</v>
      </c>
      <c r="D138" s="46">
        <v>5987.97419532336</v>
      </c>
      <c r="E138" s="47">
        <v>1222.32283440653</v>
      </c>
      <c r="F138" s="10">
        <v>7210.29702972989</v>
      </c>
      <c r="G138" s="10">
        <v>663.814288747346</v>
      </c>
      <c r="H138" s="48">
        <v>7874.111318477236</v>
      </c>
      <c r="I138" s="29">
        <v>2060.46056839502</v>
      </c>
      <c r="J138" s="33">
        <v>9934.571886872256</v>
      </c>
      <c r="K138" s="9">
        <f aca="true" t="shared" si="6" ref="K138:K201">H138/J138*100</f>
        <v>79.25969441000518</v>
      </c>
      <c r="L138" s="49">
        <f aca="true" t="shared" si="7" ref="L138:L201">F138/J138*100</f>
        <v>72.57783336650593</v>
      </c>
      <c r="M138" s="8">
        <f aca="true" t="shared" si="8" ref="M138:M201">G138/H138*100</f>
        <v>8.430339144300035</v>
      </c>
    </row>
    <row r="139" spans="1:13" ht="13.5">
      <c r="A139" s="90"/>
      <c r="B139" s="45">
        <v>62100</v>
      </c>
      <c r="C139" s="11" t="s">
        <v>126</v>
      </c>
      <c r="D139" s="46">
        <v>5170.58084074321</v>
      </c>
      <c r="E139" s="47">
        <v>1538.9469151049</v>
      </c>
      <c r="F139" s="10">
        <v>6709.527755848109</v>
      </c>
      <c r="G139" s="10">
        <v>517.813077802015</v>
      </c>
      <c r="H139" s="48">
        <v>7227.340833650124</v>
      </c>
      <c r="I139" s="29">
        <v>1557.20969797507</v>
      </c>
      <c r="J139" s="33">
        <v>8784.550531625195</v>
      </c>
      <c r="K139" s="9">
        <f t="shared" si="6"/>
        <v>82.27331390070589</v>
      </c>
      <c r="L139" s="49">
        <f t="shared" si="7"/>
        <v>76.37872571502878</v>
      </c>
      <c r="M139" s="8">
        <f t="shared" si="8"/>
        <v>7.164641736433739</v>
      </c>
    </row>
    <row r="140" spans="1:13" ht="13.5">
      <c r="A140" s="90"/>
      <c r="B140" s="45">
        <v>62108</v>
      </c>
      <c r="C140" s="11" t="s">
        <v>125</v>
      </c>
      <c r="D140" s="46">
        <v>5701.00768005926</v>
      </c>
      <c r="E140" s="47">
        <v>1163.47810434461</v>
      </c>
      <c r="F140" s="10">
        <v>6864.48578440387</v>
      </c>
      <c r="G140" s="10">
        <v>908.637058022923</v>
      </c>
      <c r="H140" s="48">
        <v>7773.122842426793</v>
      </c>
      <c r="I140" s="29">
        <v>2464.4912221647</v>
      </c>
      <c r="J140" s="33">
        <v>10237.614064591493</v>
      </c>
      <c r="K140" s="9">
        <f t="shared" si="6"/>
        <v>75.92709388519971</v>
      </c>
      <c r="L140" s="49">
        <f t="shared" si="7"/>
        <v>67.05161711600212</v>
      </c>
      <c r="M140" s="8">
        <f t="shared" si="8"/>
        <v>11.68947251243033</v>
      </c>
    </row>
    <row r="141" spans="1:13" ht="13.5">
      <c r="A141" s="90"/>
      <c r="B141" s="45">
        <v>62118</v>
      </c>
      <c r="C141" s="11" t="s">
        <v>124</v>
      </c>
      <c r="D141" s="46">
        <v>7585.37488062975</v>
      </c>
      <c r="E141" s="47">
        <v>1008.74488591177</v>
      </c>
      <c r="F141" s="10">
        <v>8594.11976654152</v>
      </c>
      <c r="G141" s="10">
        <v>1324.34855087832</v>
      </c>
      <c r="H141" s="48">
        <v>9918.46831741984</v>
      </c>
      <c r="I141" s="29">
        <v>3309.98501312021</v>
      </c>
      <c r="J141" s="33">
        <v>13228.453330540051</v>
      </c>
      <c r="K141" s="9">
        <f t="shared" si="6"/>
        <v>74.978291638384</v>
      </c>
      <c r="L141" s="49">
        <f t="shared" si="7"/>
        <v>64.9669281192578</v>
      </c>
      <c r="M141" s="8">
        <f t="shared" si="8"/>
        <v>13.3523494605751</v>
      </c>
    </row>
    <row r="142" spans="1:13" ht="13.5">
      <c r="A142" s="90"/>
      <c r="B142" s="45">
        <v>62119</v>
      </c>
      <c r="C142" s="11" t="s">
        <v>123</v>
      </c>
      <c r="D142" s="46">
        <v>4817.05776205208</v>
      </c>
      <c r="E142" s="47">
        <v>994.316870987961</v>
      </c>
      <c r="F142" s="10">
        <v>5811.374633040041</v>
      </c>
      <c r="G142" s="10">
        <v>452.830838876571</v>
      </c>
      <c r="H142" s="48">
        <v>6264.205471916612</v>
      </c>
      <c r="I142" s="29">
        <v>1466.37664572076</v>
      </c>
      <c r="J142" s="33">
        <v>7730.582117637372</v>
      </c>
      <c r="K142" s="9">
        <f t="shared" si="6"/>
        <v>81.03148477816163</v>
      </c>
      <c r="L142" s="49">
        <f t="shared" si="7"/>
        <v>75.17382966259879</v>
      </c>
      <c r="M142" s="8">
        <f t="shared" si="8"/>
        <v>7.228863116107553</v>
      </c>
    </row>
    <row r="143" spans="1:13" ht="13.5">
      <c r="A143" s="90"/>
      <c r="B143" s="45">
        <v>62120</v>
      </c>
      <c r="C143" s="11" t="s">
        <v>122</v>
      </c>
      <c r="D143" s="46">
        <v>8846.23149069213</v>
      </c>
      <c r="E143" s="47">
        <v>1112.26120356013</v>
      </c>
      <c r="F143" s="10">
        <v>9958.49269425226</v>
      </c>
      <c r="G143" s="10">
        <v>1589.17596668152</v>
      </c>
      <c r="H143" s="48">
        <v>11547.66866093378</v>
      </c>
      <c r="I143" s="29">
        <v>3610.76080501649</v>
      </c>
      <c r="J143" s="33">
        <v>15158.42946595027</v>
      </c>
      <c r="K143" s="9">
        <f t="shared" si="6"/>
        <v>76.17984888786013</v>
      </c>
      <c r="L143" s="49">
        <f t="shared" si="7"/>
        <v>65.69607172445929</v>
      </c>
      <c r="M143" s="8">
        <f t="shared" si="8"/>
        <v>13.761877079637427</v>
      </c>
    </row>
    <row r="144" spans="1:13" ht="13.5">
      <c r="A144" s="90"/>
      <c r="B144" s="45">
        <v>62121</v>
      </c>
      <c r="C144" s="11" t="s">
        <v>121</v>
      </c>
      <c r="D144" s="46">
        <v>3230.35481373562</v>
      </c>
      <c r="E144" s="47">
        <v>970.300996952488</v>
      </c>
      <c r="F144" s="10">
        <v>4200.655810688108</v>
      </c>
      <c r="G144" s="10">
        <v>297.75</v>
      </c>
      <c r="H144" s="48">
        <v>4498.405810688108</v>
      </c>
      <c r="I144" s="29">
        <v>1000.71340352322</v>
      </c>
      <c r="J144" s="33">
        <v>5499.119214211329</v>
      </c>
      <c r="K144" s="9">
        <f t="shared" si="6"/>
        <v>81.80229661257235</v>
      </c>
      <c r="L144" s="49">
        <f t="shared" si="7"/>
        <v>76.38779315480902</v>
      </c>
      <c r="M144" s="8">
        <f t="shared" si="8"/>
        <v>6.619011546102685</v>
      </c>
    </row>
    <row r="145" spans="1:13" ht="13.5">
      <c r="A145" s="91"/>
      <c r="B145" s="18">
        <v>62122</v>
      </c>
      <c r="C145" s="17" t="s">
        <v>120</v>
      </c>
      <c r="D145" s="50">
        <v>2985.47120718353</v>
      </c>
      <c r="E145" s="51">
        <v>577.042853597079</v>
      </c>
      <c r="F145" s="16">
        <v>3562.5140607806093</v>
      </c>
      <c r="G145" s="16">
        <v>435.666666666667</v>
      </c>
      <c r="H145" s="52">
        <v>3998.1807274472762</v>
      </c>
      <c r="I145" s="31">
        <v>825.828096108113</v>
      </c>
      <c r="J145" s="15">
        <v>4824.008823555389</v>
      </c>
      <c r="K145" s="14">
        <f t="shared" si="6"/>
        <v>82.88087509136308</v>
      </c>
      <c r="L145" s="13">
        <f t="shared" si="7"/>
        <v>73.84965888505499</v>
      </c>
      <c r="M145" s="12">
        <f t="shared" si="8"/>
        <v>10.89662264829203</v>
      </c>
    </row>
    <row r="146" spans="1:13" ht="13.5">
      <c r="A146" s="89" t="s">
        <v>98</v>
      </c>
      <c r="B146" s="45">
        <v>63001</v>
      </c>
      <c r="C146" s="11" t="s">
        <v>119</v>
      </c>
      <c r="D146" s="46">
        <v>1488.84114045237</v>
      </c>
      <c r="E146" s="47">
        <v>838.58852623171</v>
      </c>
      <c r="F146" s="10">
        <v>2327.42966668408</v>
      </c>
      <c r="G146" s="10">
        <v>51.4939577039275</v>
      </c>
      <c r="H146" s="48">
        <v>2378.9236243880077</v>
      </c>
      <c r="I146" s="29">
        <v>937.646034178849</v>
      </c>
      <c r="J146" s="33">
        <v>3316.5696585668566</v>
      </c>
      <c r="K146" s="9">
        <f t="shared" si="6"/>
        <v>71.72843839547092</v>
      </c>
      <c r="L146" s="49">
        <f t="shared" si="7"/>
        <v>70.17581134387511</v>
      </c>
      <c r="M146" s="8">
        <f t="shared" si="8"/>
        <v>2.1645906230879786</v>
      </c>
    </row>
    <row r="147" spans="1:13" ht="13.5">
      <c r="A147" s="90"/>
      <c r="B147" s="45">
        <v>63003</v>
      </c>
      <c r="C147" s="11" t="s">
        <v>118</v>
      </c>
      <c r="D147" s="46">
        <v>1377.02900864072</v>
      </c>
      <c r="E147" s="47">
        <v>516.590886028579</v>
      </c>
      <c r="F147" s="10">
        <v>1893.619894669299</v>
      </c>
      <c r="G147" s="10">
        <v>137.25</v>
      </c>
      <c r="H147" s="48">
        <v>2030.869894669299</v>
      </c>
      <c r="I147" s="29">
        <v>429.532317721504</v>
      </c>
      <c r="J147" s="33">
        <v>2460.402212390803</v>
      </c>
      <c r="K147" s="9">
        <f t="shared" si="6"/>
        <v>82.54219104671824</v>
      </c>
      <c r="L147" s="49">
        <f t="shared" si="7"/>
        <v>76.9638348206997</v>
      </c>
      <c r="M147" s="8">
        <f t="shared" si="8"/>
        <v>6.758187728335467</v>
      </c>
    </row>
    <row r="148" spans="1:13" ht="13.5">
      <c r="A148" s="90"/>
      <c r="B148" s="45">
        <v>63004</v>
      </c>
      <c r="C148" s="11" t="s">
        <v>117</v>
      </c>
      <c r="D148" s="46">
        <v>1604.43157588476</v>
      </c>
      <c r="E148" s="47">
        <v>479.809912867138</v>
      </c>
      <c r="F148" s="10">
        <v>2084.241488751898</v>
      </c>
      <c r="G148" s="10">
        <v>169.666666666667</v>
      </c>
      <c r="H148" s="48">
        <v>2253.908155418565</v>
      </c>
      <c r="I148" s="29">
        <v>450.694187802922</v>
      </c>
      <c r="J148" s="33">
        <v>2704.602343221487</v>
      </c>
      <c r="K148" s="9">
        <f t="shared" si="6"/>
        <v>83.3360276074414</v>
      </c>
      <c r="L148" s="49">
        <f t="shared" si="7"/>
        <v>77.06277020633395</v>
      </c>
      <c r="M148" s="8">
        <f t="shared" si="8"/>
        <v>7.5276655021978405</v>
      </c>
    </row>
    <row r="149" spans="1:13" ht="13.5">
      <c r="A149" s="90"/>
      <c r="B149" s="45">
        <v>63012</v>
      </c>
      <c r="C149" s="11" t="s">
        <v>116</v>
      </c>
      <c r="D149" s="46">
        <v>1515.35366268084</v>
      </c>
      <c r="E149" s="47">
        <v>671.530566677635</v>
      </c>
      <c r="F149" s="10">
        <v>2186.884229358475</v>
      </c>
      <c r="G149" s="10">
        <v>71.5</v>
      </c>
      <c r="H149" s="48">
        <v>2258.384229358475</v>
      </c>
      <c r="I149" s="29">
        <v>904.26911475379</v>
      </c>
      <c r="J149" s="33">
        <v>3162.6533441122647</v>
      </c>
      <c r="K149" s="9">
        <f t="shared" si="6"/>
        <v>71.40789658666775</v>
      </c>
      <c r="L149" s="49">
        <f t="shared" si="7"/>
        <v>69.1471366417592</v>
      </c>
      <c r="M149" s="8">
        <f t="shared" si="8"/>
        <v>3.1659803088649165</v>
      </c>
    </row>
    <row r="150" spans="1:13" ht="13.5">
      <c r="A150" s="90"/>
      <c r="B150" s="45">
        <v>63013</v>
      </c>
      <c r="C150" s="11" t="s">
        <v>115</v>
      </c>
      <c r="D150" s="46">
        <v>1647.06629790348</v>
      </c>
      <c r="E150" s="47">
        <v>678.147461297612</v>
      </c>
      <c r="F150" s="10">
        <v>2325.213759201092</v>
      </c>
      <c r="G150" s="10">
        <v>77.4951690821256</v>
      </c>
      <c r="H150" s="48">
        <v>2402.708928283218</v>
      </c>
      <c r="I150" s="29">
        <v>904.112413162026</v>
      </c>
      <c r="J150" s="33">
        <v>3306.821341445244</v>
      </c>
      <c r="K150" s="9">
        <f t="shared" si="6"/>
        <v>72.65916964335048</v>
      </c>
      <c r="L150" s="49">
        <f t="shared" si="7"/>
        <v>70.3156753604614</v>
      </c>
      <c r="M150" s="8">
        <f t="shared" si="8"/>
        <v>3.2253248893322004</v>
      </c>
    </row>
    <row r="151" spans="1:13" ht="13.5">
      <c r="A151" s="90"/>
      <c r="B151" s="45">
        <v>63020</v>
      </c>
      <c r="C151" s="11" t="s">
        <v>114</v>
      </c>
      <c r="D151" s="46">
        <v>4106.25776197508</v>
      </c>
      <c r="E151" s="47">
        <v>639.996759797438</v>
      </c>
      <c r="F151" s="10">
        <v>4746.254521772518</v>
      </c>
      <c r="G151" s="10">
        <v>1184.6871654263</v>
      </c>
      <c r="H151" s="48">
        <v>5930.941687198818</v>
      </c>
      <c r="I151" s="29">
        <v>2696.9863671853</v>
      </c>
      <c r="J151" s="33">
        <v>8627.928054384118</v>
      </c>
      <c r="K151" s="9">
        <f t="shared" si="6"/>
        <v>68.74120472278535</v>
      </c>
      <c r="L151" s="49">
        <f t="shared" si="7"/>
        <v>55.01036276445072</v>
      </c>
      <c r="M151" s="8">
        <f t="shared" si="8"/>
        <v>19.974689145625835</v>
      </c>
    </row>
    <row r="152" spans="1:13" ht="13.5">
      <c r="A152" s="90"/>
      <c r="B152" s="45">
        <v>63023</v>
      </c>
      <c r="C152" s="11" t="s">
        <v>113</v>
      </c>
      <c r="D152" s="46">
        <v>5578.90152283299</v>
      </c>
      <c r="E152" s="47">
        <v>2324.82589167571</v>
      </c>
      <c r="F152" s="10">
        <v>7903.727414508699</v>
      </c>
      <c r="G152" s="10">
        <v>925.578875593876</v>
      </c>
      <c r="H152" s="48">
        <v>8829.306290102575</v>
      </c>
      <c r="I152" s="29">
        <v>2827.43328550414</v>
      </c>
      <c r="J152" s="33">
        <v>11656.739575606714</v>
      </c>
      <c r="K152" s="9">
        <f t="shared" si="6"/>
        <v>75.74421846550538</v>
      </c>
      <c r="L152" s="49">
        <f t="shared" si="7"/>
        <v>67.8039289052001</v>
      </c>
      <c r="M152" s="8">
        <f t="shared" si="8"/>
        <v>10.483030548293765</v>
      </c>
    </row>
    <row r="153" spans="1:13" ht="13.5">
      <c r="A153" s="90"/>
      <c r="B153" s="45">
        <v>63035</v>
      </c>
      <c r="C153" s="11" t="s">
        <v>112</v>
      </c>
      <c r="D153" s="46">
        <v>6052.2377948113</v>
      </c>
      <c r="E153" s="47">
        <v>1523.94024948766</v>
      </c>
      <c r="F153" s="10">
        <v>7576.17804429896</v>
      </c>
      <c r="G153" s="10">
        <v>635.828499475292</v>
      </c>
      <c r="H153" s="48">
        <v>8212.006543774252</v>
      </c>
      <c r="I153" s="29">
        <v>1900.31378747276</v>
      </c>
      <c r="J153" s="33">
        <v>10112.320331247012</v>
      </c>
      <c r="K153" s="9">
        <f t="shared" si="6"/>
        <v>81.20793521936996</v>
      </c>
      <c r="L153" s="49">
        <f t="shared" si="7"/>
        <v>74.92027344988877</v>
      </c>
      <c r="M153" s="8">
        <f t="shared" si="8"/>
        <v>7.742669176966634</v>
      </c>
    </row>
    <row r="154" spans="1:13" ht="13.5">
      <c r="A154" s="90"/>
      <c r="B154" s="45">
        <v>63038</v>
      </c>
      <c r="C154" s="11" t="s">
        <v>111</v>
      </c>
      <c r="D154" s="46">
        <v>3035.15796142235</v>
      </c>
      <c r="E154" s="47">
        <v>989.053838550193</v>
      </c>
      <c r="F154" s="10">
        <v>4024.2117999725433</v>
      </c>
      <c r="G154" s="10">
        <v>273</v>
      </c>
      <c r="H154" s="48">
        <v>4297.211799972543</v>
      </c>
      <c r="I154" s="29">
        <v>773.808522562884</v>
      </c>
      <c r="J154" s="33">
        <v>5071.020322535427</v>
      </c>
      <c r="K154" s="9">
        <f t="shared" si="6"/>
        <v>84.7405754001003</v>
      </c>
      <c r="L154" s="49">
        <f t="shared" si="7"/>
        <v>79.35704343540283</v>
      </c>
      <c r="M154" s="8">
        <f t="shared" si="8"/>
        <v>6.352956584586879</v>
      </c>
    </row>
    <row r="155" spans="1:13" ht="13.5">
      <c r="A155" s="90"/>
      <c r="B155" s="45">
        <v>63040</v>
      </c>
      <c r="C155" s="11" t="s">
        <v>110</v>
      </c>
      <c r="D155" s="46">
        <v>2068.10793820211</v>
      </c>
      <c r="E155" s="47">
        <v>1823.05229630895</v>
      </c>
      <c r="F155" s="10">
        <v>3891.1602345110596</v>
      </c>
      <c r="G155" s="10">
        <v>421.498702076677</v>
      </c>
      <c r="H155" s="48">
        <v>4312.658936587736</v>
      </c>
      <c r="I155" s="29">
        <v>2136.65529605836</v>
      </c>
      <c r="J155" s="33">
        <v>6449.314232646097</v>
      </c>
      <c r="K155" s="9">
        <f t="shared" si="6"/>
        <v>66.87003890673024</v>
      </c>
      <c r="L155" s="49">
        <f t="shared" si="7"/>
        <v>60.33448044466816</v>
      </c>
      <c r="M155" s="8">
        <f t="shared" si="8"/>
        <v>9.77352274488405</v>
      </c>
    </row>
    <row r="156" spans="1:13" ht="13.5">
      <c r="A156" s="90"/>
      <c r="B156" s="45">
        <v>63045</v>
      </c>
      <c r="C156" s="11" t="s">
        <v>109</v>
      </c>
      <c r="D156" s="46">
        <v>1096.94462049199</v>
      </c>
      <c r="E156" s="47">
        <v>500.23961615746</v>
      </c>
      <c r="F156" s="10">
        <v>1597.18423664945</v>
      </c>
      <c r="G156" s="10">
        <v>129.5</v>
      </c>
      <c r="H156" s="48">
        <v>1726.68423664945</v>
      </c>
      <c r="I156" s="29">
        <v>448.204115007321</v>
      </c>
      <c r="J156" s="33">
        <v>2174.888351656771</v>
      </c>
      <c r="K156" s="9">
        <f t="shared" si="6"/>
        <v>79.39185638352923</v>
      </c>
      <c r="L156" s="49">
        <f t="shared" si="7"/>
        <v>73.43752774402226</v>
      </c>
      <c r="M156" s="8">
        <f t="shared" si="8"/>
        <v>7.499923683283789</v>
      </c>
    </row>
    <row r="157" spans="1:13" ht="13.5">
      <c r="A157" s="90"/>
      <c r="B157" s="45">
        <v>63046</v>
      </c>
      <c r="C157" s="11" t="s">
        <v>108</v>
      </c>
      <c r="D157" s="46">
        <v>2031.11415462577</v>
      </c>
      <c r="E157" s="47">
        <v>418.718907501863</v>
      </c>
      <c r="F157" s="10">
        <v>2449.8330621276327</v>
      </c>
      <c r="G157" s="10">
        <v>258.540702395453</v>
      </c>
      <c r="H157" s="48">
        <v>2708.373764523086</v>
      </c>
      <c r="I157" s="29">
        <v>690.419056889841</v>
      </c>
      <c r="J157" s="33">
        <v>3398.792821412927</v>
      </c>
      <c r="K157" s="9">
        <f t="shared" si="6"/>
        <v>79.68634473569283</v>
      </c>
      <c r="L157" s="49">
        <f t="shared" si="7"/>
        <v>72.07950560249806</v>
      </c>
      <c r="M157" s="8">
        <f t="shared" si="8"/>
        <v>9.545975735774384</v>
      </c>
    </row>
    <row r="158" spans="1:13" ht="13.5">
      <c r="A158" s="90"/>
      <c r="B158" s="45">
        <v>63048</v>
      </c>
      <c r="C158" s="11" t="s">
        <v>107</v>
      </c>
      <c r="D158" s="46">
        <v>1644.51384093605</v>
      </c>
      <c r="E158" s="47">
        <v>871.469229426625</v>
      </c>
      <c r="F158" s="10">
        <v>2515.983070362675</v>
      </c>
      <c r="G158" s="10">
        <v>161.913931436907</v>
      </c>
      <c r="H158" s="48">
        <v>2677.897001799582</v>
      </c>
      <c r="I158" s="29">
        <v>822.330138109273</v>
      </c>
      <c r="J158" s="33">
        <v>3500.227139908855</v>
      </c>
      <c r="K158" s="9">
        <f t="shared" si="6"/>
        <v>76.50637786521803</v>
      </c>
      <c r="L158" s="49">
        <f t="shared" si="7"/>
        <v>71.88056574031908</v>
      </c>
      <c r="M158" s="8">
        <f t="shared" si="8"/>
        <v>6.046309149608768</v>
      </c>
    </row>
    <row r="159" spans="1:13" ht="13.5">
      <c r="A159" s="90"/>
      <c r="B159" s="45">
        <v>63049</v>
      </c>
      <c r="C159" s="11" t="s">
        <v>106</v>
      </c>
      <c r="D159" s="46">
        <v>3928.05206758403</v>
      </c>
      <c r="E159" s="47">
        <v>1560.82465563415</v>
      </c>
      <c r="F159" s="10">
        <v>5488.87672321818</v>
      </c>
      <c r="G159" s="10">
        <v>516.666666666667</v>
      </c>
      <c r="H159" s="48">
        <v>6005.543389884847</v>
      </c>
      <c r="I159" s="29">
        <v>1437.77517585004</v>
      </c>
      <c r="J159" s="33">
        <v>7443.318565734887</v>
      </c>
      <c r="K159" s="9">
        <f t="shared" si="6"/>
        <v>80.68368076480297</v>
      </c>
      <c r="L159" s="49">
        <f t="shared" si="7"/>
        <v>73.74233246560308</v>
      </c>
      <c r="M159" s="8">
        <f t="shared" si="8"/>
        <v>8.603162663629908</v>
      </c>
    </row>
    <row r="160" spans="1:13" ht="13.5">
      <c r="A160" s="90"/>
      <c r="B160" s="45">
        <v>63057</v>
      </c>
      <c r="C160" s="11" t="s">
        <v>105</v>
      </c>
      <c r="D160" s="46">
        <v>1467.71681619773</v>
      </c>
      <c r="E160" s="47">
        <v>415.528107569494</v>
      </c>
      <c r="F160" s="10">
        <v>1883.244923767224</v>
      </c>
      <c r="G160" s="10">
        <v>129.830008312552</v>
      </c>
      <c r="H160" s="48">
        <v>2013.074932079776</v>
      </c>
      <c r="I160" s="29">
        <v>424.273295500162</v>
      </c>
      <c r="J160" s="33">
        <v>2437.348227579938</v>
      </c>
      <c r="K160" s="9">
        <f t="shared" si="6"/>
        <v>82.59283221415488</v>
      </c>
      <c r="L160" s="49">
        <f t="shared" si="7"/>
        <v>77.2661412291141</v>
      </c>
      <c r="M160" s="8">
        <f t="shared" si="8"/>
        <v>6.449338086904703</v>
      </c>
    </row>
    <row r="161" spans="1:13" ht="13.5">
      <c r="A161" s="90"/>
      <c r="B161" s="45">
        <v>63058</v>
      </c>
      <c r="C161" s="11" t="s">
        <v>104</v>
      </c>
      <c r="D161" s="46">
        <v>3312.20697412914</v>
      </c>
      <c r="E161" s="47">
        <v>650.616449965683</v>
      </c>
      <c r="F161" s="10">
        <v>3962.8234240948227</v>
      </c>
      <c r="G161" s="10">
        <v>458.666666666667</v>
      </c>
      <c r="H161" s="48">
        <v>4421.49009076149</v>
      </c>
      <c r="I161" s="29">
        <v>1104.59947597133</v>
      </c>
      <c r="J161" s="33">
        <v>5526.0895667328205</v>
      </c>
      <c r="K161" s="9">
        <f t="shared" si="6"/>
        <v>80.01119122967091</v>
      </c>
      <c r="L161" s="49">
        <f t="shared" si="7"/>
        <v>71.71116892406351</v>
      </c>
      <c r="M161" s="8">
        <f t="shared" si="8"/>
        <v>10.373576718514668</v>
      </c>
    </row>
    <row r="162" spans="1:13" ht="13.5">
      <c r="A162" s="90"/>
      <c r="B162" s="45">
        <v>63061</v>
      </c>
      <c r="C162" s="11" t="s">
        <v>103</v>
      </c>
      <c r="D162" s="46">
        <v>1625.30990079487</v>
      </c>
      <c r="E162" s="47">
        <v>2370.2903930204</v>
      </c>
      <c r="F162" s="10">
        <v>3995.60029381527</v>
      </c>
      <c r="G162" s="10">
        <v>261.663611462284</v>
      </c>
      <c r="H162" s="48">
        <v>4257.263905277554</v>
      </c>
      <c r="I162" s="29">
        <v>2185.62819763392</v>
      </c>
      <c r="J162" s="33">
        <v>6442.892102911474</v>
      </c>
      <c r="K162" s="9">
        <f t="shared" si="6"/>
        <v>66.07690827778634</v>
      </c>
      <c r="L162" s="49">
        <f t="shared" si="7"/>
        <v>62.01563257608647</v>
      </c>
      <c r="M162" s="8">
        <f t="shared" si="8"/>
        <v>6.146285907667374</v>
      </c>
    </row>
    <row r="163" spans="1:13" ht="13.5">
      <c r="A163" s="90"/>
      <c r="B163" s="45">
        <v>63067</v>
      </c>
      <c r="C163" s="11" t="s">
        <v>271</v>
      </c>
      <c r="D163" s="46">
        <v>2269.93805272643</v>
      </c>
      <c r="E163" s="47">
        <v>1832.45434585522</v>
      </c>
      <c r="F163" s="10">
        <v>4102.39239858165</v>
      </c>
      <c r="G163" s="10">
        <v>150.997626871121</v>
      </c>
      <c r="H163" s="48">
        <v>4253.390025452771</v>
      </c>
      <c r="I163" s="29">
        <v>1754.07828504835</v>
      </c>
      <c r="J163" s="33">
        <v>6007.468310501121</v>
      </c>
      <c r="K163" s="9">
        <f t="shared" si="6"/>
        <v>70.80170557067773</v>
      </c>
      <c r="L163" s="49">
        <f t="shared" si="7"/>
        <v>68.28820705405342</v>
      </c>
      <c r="M163" s="8">
        <f t="shared" si="8"/>
        <v>3.5500536270488716</v>
      </c>
    </row>
    <row r="164" spans="1:13" ht="13.5">
      <c r="A164" s="90"/>
      <c r="B164" s="45">
        <v>63072</v>
      </c>
      <c r="C164" s="11" t="s">
        <v>102</v>
      </c>
      <c r="D164" s="46">
        <v>2982.26752775386</v>
      </c>
      <c r="E164" s="47">
        <v>685.695395937924</v>
      </c>
      <c r="F164" s="10">
        <v>3667.962923691784</v>
      </c>
      <c r="G164" s="10">
        <v>514.807450369344</v>
      </c>
      <c r="H164" s="48">
        <v>4182.770374061128</v>
      </c>
      <c r="I164" s="29">
        <v>1376.80300639409</v>
      </c>
      <c r="J164" s="33">
        <v>5559.573380455218</v>
      </c>
      <c r="K164" s="9">
        <f t="shared" si="6"/>
        <v>75.23545581331355</v>
      </c>
      <c r="L164" s="49">
        <f t="shared" si="7"/>
        <v>65.97561849955204</v>
      </c>
      <c r="M164" s="8">
        <f t="shared" si="8"/>
        <v>12.307810477999253</v>
      </c>
    </row>
    <row r="165" spans="1:13" ht="13.5">
      <c r="A165" s="90"/>
      <c r="B165" s="45">
        <v>63073</v>
      </c>
      <c r="C165" s="11" t="s">
        <v>101</v>
      </c>
      <c r="D165" s="46">
        <v>2340.62034515635</v>
      </c>
      <c r="E165" s="47">
        <v>734.093040642863</v>
      </c>
      <c r="F165" s="10">
        <v>3074.713385799213</v>
      </c>
      <c r="G165" s="10">
        <v>318.724697469747</v>
      </c>
      <c r="H165" s="48">
        <v>3393.43808326896</v>
      </c>
      <c r="I165" s="29">
        <v>731.157378622657</v>
      </c>
      <c r="J165" s="33">
        <v>4124.595461891617</v>
      </c>
      <c r="K165" s="9">
        <f t="shared" si="6"/>
        <v>82.2732341782839</v>
      </c>
      <c r="L165" s="49">
        <f t="shared" si="7"/>
        <v>74.54581701908512</v>
      </c>
      <c r="M165" s="8">
        <f t="shared" si="8"/>
        <v>9.39238287685844</v>
      </c>
    </row>
    <row r="166" spans="1:13" ht="13.5">
      <c r="A166" s="90"/>
      <c r="B166" s="45">
        <v>63075</v>
      </c>
      <c r="C166" s="11" t="s">
        <v>100</v>
      </c>
      <c r="D166" s="46">
        <v>1028.38424326156</v>
      </c>
      <c r="E166" s="47">
        <v>399.162808213457</v>
      </c>
      <c r="F166" s="10">
        <v>1427.547051475017</v>
      </c>
      <c r="G166" s="10">
        <v>111.5</v>
      </c>
      <c r="H166" s="48">
        <v>1539.047051475017</v>
      </c>
      <c r="I166" s="29">
        <v>351.248187817886</v>
      </c>
      <c r="J166" s="33">
        <v>1890.295239292903</v>
      </c>
      <c r="K166" s="9">
        <f t="shared" si="6"/>
        <v>81.4183424622454</v>
      </c>
      <c r="L166" s="49">
        <f t="shared" si="7"/>
        <v>75.51979298265678</v>
      </c>
      <c r="M166" s="8">
        <f t="shared" si="8"/>
        <v>7.244742770738479</v>
      </c>
    </row>
    <row r="167" spans="1:13" ht="13.5">
      <c r="A167" s="90"/>
      <c r="B167" s="45">
        <v>63076</v>
      </c>
      <c r="C167" s="11" t="s">
        <v>99</v>
      </c>
      <c r="D167" s="46">
        <v>4253.18820781621</v>
      </c>
      <c r="E167" s="47">
        <v>1156.63233592887</v>
      </c>
      <c r="F167" s="10">
        <v>5409.82054374508</v>
      </c>
      <c r="G167" s="10">
        <v>440.583333333333</v>
      </c>
      <c r="H167" s="48">
        <v>5850.403877078413</v>
      </c>
      <c r="I167" s="29">
        <v>1182.4312493365</v>
      </c>
      <c r="J167" s="33">
        <v>7032.835126414913</v>
      </c>
      <c r="K167" s="9">
        <f t="shared" si="6"/>
        <v>83.18699033771802</v>
      </c>
      <c r="L167" s="49">
        <f t="shared" si="7"/>
        <v>76.92232857025346</v>
      </c>
      <c r="M167" s="8">
        <f t="shared" si="8"/>
        <v>7.530819112497793</v>
      </c>
    </row>
    <row r="168" spans="1:13" ht="13.5">
      <c r="A168" s="90"/>
      <c r="B168" s="45">
        <v>63079</v>
      </c>
      <c r="C168" s="11" t="s">
        <v>98</v>
      </c>
      <c r="D168" s="46">
        <v>14877.4122018587</v>
      </c>
      <c r="E168" s="47">
        <v>2760.08498753726</v>
      </c>
      <c r="F168" s="10">
        <v>17637.49718939596</v>
      </c>
      <c r="G168" s="10">
        <v>4595.63096457008</v>
      </c>
      <c r="H168" s="48">
        <v>22233.12815396604</v>
      </c>
      <c r="I168" s="29">
        <v>8566.39262461034</v>
      </c>
      <c r="J168" s="33">
        <v>30799.52077857638</v>
      </c>
      <c r="K168" s="9">
        <f t="shared" si="6"/>
        <v>72.1866041806437</v>
      </c>
      <c r="L168" s="49">
        <f t="shared" si="7"/>
        <v>57.265492265919605</v>
      </c>
      <c r="M168" s="8">
        <f t="shared" si="8"/>
        <v>20.670195092408946</v>
      </c>
    </row>
    <row r="169" spans="1:13" ht="13.5">
      <c r="A169" s="90"/>
      <c r="B169" s="45">
        <v>63080</v>
      </c>
      <c r="C169" s="11" t="s">
        <v>97</v>
      </c>
      <c r="D169" s="46">
        <v>2322.03960051791</v>
      </c>
      <c r="E169" s="47">
        <v>1150.56793607531</v>
      </c>
      <c r="F169" s="10">
        <v>3472.60753659322</v>
      </c>
      <c r="G169" s="10">
        <v>222.25</v>
      </c>
      <c r="H169" s="48">
        <v>3694.85753659322</v>
      </c>
      <c r="I169" s="29">
        <v>714.850863134172</v>
      </c>
      <c r="J169" s="33">
        <v>4409.708399727392</v>
      </c>
      <c r="K169" s="9">
        <f t="shared" si="6"/>
        <v>83.7891579593253</v>
      </c>
      <c r="L169" s="49">
        <f t="shared" si="7"/>
        <v>78.74914216114372</v>
      </c>
      <c r="M169" s="8">
        <f t="shared" si="8"/>
        <v>6.015116896899949</v>
      </c>
    </row>
    <row r="170" spans="1:13" ht="13.5">
      <c r="A170" s="90"/>
      <c r="B170" s="45">
        <v>63084</v>
      </c>
      <c r="C170" s="11" t="s">
        <v>96</v>
      </c>
      <c r="D170" s="46">
        <v>3390.85572502608</v>
      </c>
      <c r="E170" s="47">
        <v>813.915737434951</v>
      </c>
      <c r="F170" s="10">
        <v>4204.771462461031</v>
      </c>
      <c r="G170" s="10">
        <v>384.25</v>
      </c>
      <c r="H170" s="48">
        <v>4589.021462461031</v>
      </c>
      <c r="I170" s="29">
        <v>1351.38486461952</v>
      </c>
      <c r="J170" s="33">
        <v>5940.406327080551</v>
      </c>
      <c r="K170" s="9">
        <f t="shared" si="6"/>
        <v>77.25096920628212</v>
      </c>
      <c r="L170" s="49">
        <f t="shared" si="7"/>
        <v>70.78255646070411</v>
      </c>
      <c r="M170" s="8">
        <f t="shared" si="8"/>
        <v>8.373244778723086</v>
      </c>
    </row>
    <row r="171" spans="1:13" ht="13.5">
      <c r="A171" s="90"/>
      <c r="B171" s="45">
        <v>63086</v>
      </c>
      <c r="C171" s="11" t="s">
        <v>95</v>
      </c>
      <c r="D171" s="46">
        <v>807.074847816731</v>
      </c>
      <c r="E171" s="47">
        <v>317.86923486771</v>
      </c>
      <c r="F171" s="10">
        <v>1124.9440826844411</v>
      </c>
      <c r="G171" s="10">
        <v>108.166666666667</v>
      </c>
      <c r="H171" s="48">
        <v>1233.110749351108</v>
      </c>
      <c r="I171" s="29">
        <v>272.030925342902</v>
      </c>
      <c r="J171" s="33">
        <v>1505.1416746940101</v>
      </c>
      <c r="K171" s="9">
        <f t="shared" si="6"/>
        <v>81.92655682075876</v>
      </c>
      <c r="L171" s="49">
        <f t="shared" si="7"/>
        <v>74.74007939572454</v>
      </c>
      <c r="M171" s="8">
        <f t="shared" si="8"/>
        <v>8.771853357339301</v>
      </c>
    </row>
    <row r="172" spans="1:13" ht="13.5">
      <c r="A172" s="90"/>
      <c r="B172" s="45">
        <v>63087</v>
      </c>
      <c r="C172" s="11" t="s">
        <v>94</v>
      </c>
      <c r="D172" s="46">
        <v>518.538804856692</v>
      </c>
      <c r="E172" s="47">
        <v>1157.71807664885</v>
      </c>
      <c r="F172" s="10">
        <v>1676.256881505542</v>
      </c>
      <c r="G172" s="10">
        <v>52.1666666666667</v>
      </c>
      <c r="H172" s="48">
        <v>1728.4235481722087</v>
      </c>
      <c r="I172" s="29">
        <v>651.970048045656</v>
      </c>
      <c r="J172" s="33">
        <v>2380.393596217865</v>
      </c>
      <c r="K172" s="9">
        <f t="shared" si="6"/>
        <v>72.61083002905269</v>
      </c>
      <c r="L172" s="49">
        <f t="shared" si="7"/>
        <v>70.41931570345743</v>
      </c>
      <c r="M172" s="8">
        <f t="shared" si="8"/>
        <v>3.018164542008957</v>
      </c>
    </row>
    <row r="173" spans="1:13" ht="13.5">
      <c r="A173" s="90"/>
      <c r="B173" s="45">
        <v>63088</v>
      </c>
      <c r="C173" s="11" t="s">
        <v>93</v>
      </c>
      <c r="D173" s="46">
        <v>3102.21356383751</v>
      </c>
      <c r="E173" s="47">
        <v>1377.63670161184</v>
      </c>
      <c r="F173" s="10">
        <v>4479.8502654493495</v>
      </c>
      <c r="G173" s="10">
        <v>381.723271475368</v>
      </c>
      <c r="H173" s="48">
        <v>4861.573536924718</v>
      </c>
      <c r="I173" s="29">
        <v>1396.45122670686</v>
      </c>
      <c r="J173" s="33">
        <v>6258.024763631578</v>
      </c>
      <c r="K173" s="9">
        <f t="shared" si="6"/>
        <v>77.68543143481443</v>
      </c>
      <c r="L173" s="49">
        <f t="shared" si="7"/>
        <v>71.58569092733438</v>
      </c>
      <c r="M173" s="8">
        <f t="shared" si="8"/>
        <v>7.851846085965707</v>
      </c>
    </row>
    <row r="174" spans="1:13" ht="13.5">
      <c r="A174" s="91"/>
      <c r="B174" s="18">
        <v>63089</v>
      </c>
      <c r="C174" s="17" t="s">
        <v>92</v>
      </c>
      <c r="D174" s="50">
        <v>2022.79402491739</v>
      </c>
      <c r="E174" s="51">
        <v>659.199450509269</v>
      </c>
      <c r="F174" s="16">
        <v>2681.993475426659</v>
      </c>
      <c r="G174" s="16">
        <v>155.312586445367</v>
      </c>
      <c r="H174" s="52">
        <v>2837.306061872026</v>
      </c>
      <c r="I174" s="31">
        <v>514.931076414715</v>
      </c>
      <c r="J174" s="15">
        <v>3352.237138286741</v>
      </c>
      <c r="K174" s="14">
        <f t="shared" si="6"/>
        <v>84.63918108496688</v>
      </c>
      <c r="L174" s="13">
        <f t="shared" si="7"/>
        <v>80.00607847204301</v>
      </c>
      <c r="M174" s="12">
        <f t="shared" si="8"/>
        <v>5.473945463003498</v>
      </c>
    </row>
    <row r="175" spans="1:13" ht="13.5">
      <c r="A175" s="89" t="s">
        <v>81</v>
      </c>
      <c r="B175" s="45">
        <v>64008</v>
      </c>
      <c r="C175" s="11" t="s">
        <v>91</v>
      </c>
      <c r="D175" s="46">
        <v>1330.89507010904</v>
      </c>
      <c r="E175" s="47">
        <v>183.289549637199</v>
      </c>
      <c r="F175" s="10">
        <v>1514.1846197462392</v>
      </c>
      <c r="G175" s="10">
        <v>86.1666666666667</v>
      </c>
      <c r="H175" s="48">
        <v>1600.351286412906</v>
      </c>
      <c r="I175" s="29">
        <v>373.710137458321</v>
      </c>
      <c r="J175" s="33">
        <v>1974.061423871227</v>
      </c>
      <c r="K175" s="9">
        <f t="shared" si="6"/>
        <v>81.06897116071201</v>
      </c>
      <c r="L175" s="49">
        <f t="shared" si="7"/>
        <v>76.7040276171778</v>
      </c>
      <c r="M175" s="8">
        <f t="shared" si="8"/>
        <v>5.384234536393835</v>
      </c>
    </row>
    <row r="176" spans="1:13" ht="13.5">
      <c r="A176" s="90"/>
      <c r="B176" s="45">
        <v>64015</v>
      </c>
      <c r="C176" s="11" t="s">
        <v>90</v>
      </c>
      <c r="D176" s="46">
        <v>2460.60070360138</v>
      </c>
      <c r="E176" s="47">
        <v>485.491644522885</v>
      </c>
      <c r="F176" s="10">
        <v>2946.092348124265</v>
      </c>
      <c r="G176" s="10">
        <v>206.330572075899</v>
      </c>
      <c r="H176" s="48">
        <v>3152.422920200164</v>
      </c>
      <c r="I176" s="29">
        <v>630.897071460602</v>
      </c>
      <c r="J176" s="33">
        <v>3783.319991660766</v>
      </c>
      <c r="K176" s="9">
        <f t="shared" si="6"/>
        <v>83.32424767528964</v>
      </c>
      <c r="L176" s="49">
        <f t="shared" si="7"/>
        <v>77.87055693459905</v>
      </c>
      <c r="M176" s="8">
        <f t="shared" si="8"/>
        <v>6.5451424919470504</v>
      </c>
    </row>
    <row r="177" spans="1:13" ht="13.5">
      <c r="A177" s="90"/>
      <c r="B177" s="45">
        <v>64021</v>
      </c>
      <c r="C177" s="11" t="s">
        <v>89</v>
      </c>
      <c r="D177" s="46">
        <v>1265.02753460586</v>
      </c>
      <c r="E177" s="47">
        <v>274.509257515136</v>
      </c>
      <c r="F177" s="10">
        <v>1539.5367921209959</v>
      </c>
      <c r="G177" s="10">
        <v>119.416666666667</v>
      </c>
      <c r="H177" s="48">
        <v>1658.9534587876628</v>
      </c>
      <c r="I177" s="29">
        <v>405.38278098756</v>
      </c>
      <c r="J177" s="33">
        <v>2064.336239775223</v>
      </c>
      <c r="K177" s="9">
        <f t="shared" si="6"/>
        <v>80.36256046002948</v>
      </c>
      <c r="L177" s="49">
        <f t="shared" si="7"/>
        <v>74.57781162087382</v>
      </c>
      <c r="M177" s="8">
        <f t="shared" si="8"/>
        <v>7.198313251894048</v>
      </c>
    </row>
    <row r="178" spans="1:13" ht="13.5">
      <c r="A178" s="90"/>
      <c r="B178" s="45">
        <v>64023</v>
      </c>
      <c r="C178" s="11" t="s">
        <v>88</v>
      </c>
      <c r="D178" s="46">
        <v>1255.27034128801</v>
      </c>
      <c r="E178" s="47">
        <v>285.149677783407</v>
      </c>
      <c r="F178" s="10">
        <v>1540.420019071417</v>
      </c>
      <c r="G178" s="10">
        <v>94.9954153182308</v>
      </c>
      <c r="H178" s="48">
        <v>1635.4154343896478</v>
      </c>
      <c r="I178" s="29">
        <v>320.994040222623</v>
      </c>
      <c r="J178" s="33">
        <v>1956.4094746122707</v>
      </c>
      <c r="K178" s="9">
        <f t="shared" si="6"/>
        <v>83.59269649896585</v>
      </c>
      <c r="L178" s="49">
        <f t="shared" si="7"/>
        <v>78.7370966590061</v>
      </c>
      <c r="M178" s="8">
        <f t="shared" si="8"/>
        <v>5.808641237000675</v>
      </c>
    </row>
    <row r="179" spans="1:13" ht="13.5">
      <c r="A179" s="90"/>
      <c r="B179" s="45">
        <v>64025</v>
      </c>
      <c r="C179" s="11" t="s">
        <v>87</v>
      </c>
      <c r="D179" s="46">
        <v>1266.71029850175</v>
      </c>
      <c r="E179" s="47">
        <v>232.431155646163</v>
      </c>
      <c r="F179" s="10">
        <v>1499.141454147913</v>
      </c>
      <c r="G179" s="10">
        <v>116.333333333333</v>
      </c>
      <c r="H179" s="48">
        <v>1615.474787481246</v>
      </c>
      <c r="I179" s="29">
        <v>351.857809191589</v>
      </c>
      <c r="J179" s="33">
        <v>1967.332596672835</v>
      </c>
      <c r="K179" s="9">
        <f t="shared" si="6"/>
        <v>82.11498097542565</v>
      </c>
      <c r="L179" s="49">
        <f t="shared" si="7"/>
        <v>76.20172901538206</v>
      </c>
      <c r="M179" s="8">
        <f t="shared" si="8"/>
        <v>7.201185325505026</v>
      </c>
    </row>
    <row r="180" spans="1:13" ht="13.5">
      <c r="A180" s="90"/>
      <c r="B180" s="45">
        <v>64029</v>
      </c>
      <c r="C180" s="11" t="s">
        <v>86</v>
      </c>
      <c r="D180" s="46">
        <v>1375.2886486531</v>
      </c>
      <c r="E180" s="47">
        <v>274.231673710088</v>
      </c>
      <c r="F180" s="10">
        <v>1649.520322363188</v>
      </c>
      <c r="G180" s="10">
        <v>120.5</v>
      </c>
      <c r="H180" s="48">
        <v>1770.020322363188</v>
      </c>
      <c r="I180" s="29">
        <v>366.84243695793</v>
      </c>
      <c r="J180" s="33">
        <v>2136.8627593211177</v>
      </c>
      <c r="K180" s="9">
        <f t="shared" si="6"/>
        <v>82.83266272680629</v>
      </c>
      <c r="L180" s="49">
        <f t="shared" si="7"/>
        <v>77.1935546711124</v>
      </c>
      <c r="M180" s="8">
        <f t="shared" si="8"/>
        <v>6.80783143998698</v>
      </c>
    </row>
    <row r="181" spans="1:13" ht="13.5">
      <c r="A181" s="90"/>
      <c r="B181" s="45">
        <v>64034</v>
      </c>
      <c r="C181" s="11" t="s">
        <v>85</v>
      </c>
      <c r="D181" s="46">
        <v>6028.88962273432</v>
      </c>
      <c r="E181" s="47">
        <v>1197.18677388612</v>
      </c>
      <c r="F181" s="10">
        <v>7226.07639662044</v>
      </c>
      <c r="G181" s="10">
        <v>623.47499355504</v>
      </c>
      <c r="H181" s="48">
        <v>7849.55139017548</v>
      </c>
      <c r="I181" s="29">
        <v>1831.11633749339</v>
      </c>
      <c r="J181" s="33">
        <v>9680.66772766887</v>
      </c>
      <c r="K181" s="9">
        <f t="shared" si="6"/>
        <v>81.08481368222388</v>
      </c>
      <c r="L181" s="49">
        <f t="shared" si="7"/>
        <v>74.64440057132813</v>
      </c>
      <c r="M181" s="8">
        <f t="shared" si="8"/>
        <v>7.942810519533422</v>
      </c>
    </row>
    <row r="182" spans="1:13" ht="13.5">
      <c r="A182" s="90"/>
      <c r="B182" s="45">
        <v>64047</v>
      </c>
      <c r="C182" s="11" t="s">
        <v>84</v>
      </c>
      <c r="D182" s="46">
        <v>1219.94028203858</v>
      </c>
      <c r="E182" s="47">
        <v>227.818539692246</v>
      </c>
      <c r="F182" s="10">
        <v>1447.7588217308262</v>
      </c>
      <c r="G182" s="10">
        <v>107.916666666667</v>
      </c>
      <c r="H182" s="48">
        <v>1555.6754883974932</v>
      </c>
      <c r="I182" s="29">
        <v>388.255752944589</v>
      </c>
      <c r="J182" s="33">
        <v>1943.931241342082</v>
      </c>
      <c r="K182" s="9">
        <f t="shared" si="6"/>
        <v>80.02728981933853</v>
      </c>
      <c r="L182" s="49">
        <f t="shared" si="7"/>
        <v>74.47582460433628</v>
      </c>
      <c r="M182" s="8">
        <f t="shared" si="8"/>
        <v>6.936965162177386</v>
      </c>
    </row>
    <row r="183" spans="1:13" ht="13.5">
      <c r="A183" s="90"/>
      <c r="B183" s="45">
        <v>64056</v>
      </c>
      <c r="C183" s="11" t="s">
        <v>83</v>
      </c>
      <c r="D183" s="46">
        <v>1458.10195791738</v>
      </c>
      <c r="E183" s="47">
        <v>294.887241497597</v>
      </c>
      <c r="F183" s="10">
        <v>1752.989199414977</v>
      </c>
      <c r="G183" s="10">
        <v>158.083333333333</v>
      </c>
      <c r="H183" s="48">
        <v>1911.07253274831</v>
      </c>
      <c r="I183" s="29">
        <v>463.329033209519</v>
      </c>
      <c r="J183" s="33">
        <v>2374.401565957829</v>
      </c>
      <c r="K183" s="9">
        <f t="shared" si="6"/>
        <v>80.48649226599491</v>
      </c>
      <c r="L183" s="49">
        <f t="shared" si="7"/>
        <v>73.82867432989687</v>
      </c>
      <c r="M183" s="8">
        <f t="shared" si="8"/>
        <v>8.27196930647073</v>
      </c>
    </row>
    <row r="184" spans="1:13" ht="13.5">
      <c r="A184" s="90"/>
      <c r="B184" s="45">
        <v>64063</v>
      </c>
      <c r="C184" s="11" t="s">
        <v>82</v>
      </c>
      <c r="D184" s="46">
        <v>2369.00193546825</v>
      </c>
      <c r="E184" s="47">
        <v>383.265862468632</v>
      </c>
      <c r="F184" s="10">
        <v>2752.267797936882</v>
      </c>
      <c r="G184" s="10">
        <v>197.166666666667</v>
      </c>
      <c r="H184" s="48">
        <v>2949.434464603549</v>
      </c>
      <c r="I184" s="29">
        <v>652.344225091577</v>
      </c>
      <c r="J184" s="33">
        <v>3601.7786896951256</v>
      </c>
      <c r="K184" s="9">
        <f t="shared" si="6"/>
        <v>81.88827573004507</v>
      </c>
      <c r="L184" s="49">
        <f t="shared" si="7"/>
        <v>76.41412854741081</v>
      </c>
      <c r="M184" s="8">
        <f t="shared" si="8"/>
        <v>6.684897360252734</v>
      </c>
    </row>
    <row r="185" spans="1:13" ht="13.5">
      <c r="A185" s="90"/>
      <c r="B185" s="45">
        <v>64065</v>
      </c>
      <c r="C185" s="11" t="s">
        <v>272</v>
      </c>
      <c r="D185" s="46">
        <v>2526.23800321691</v>
      </c>
      <c r="E185" s="47">
        <v>446.035526108076</v>
      </c>
      <c r="F185" s="10">
        <v>2972.2735293249857</v>
      </c>
      <c r="G185" s="10">
        <v>318.75</v>
      </c>
      <c r="H185" s="48">
        <v>3291.0235293249857</v>
      </c>
      <c r="I185" s="29">
        <v>917.113515395763</v>
      </c>
      <c r="J185" s="33">
        <v>4208.137044720748</v>
      </c>
      <c r="K185" s="9">
        <f t="shared" si="6"/>
        <v>78.20618706925639</v>
      </c>
      <c r="L185" s="49">
        <f t="shared" si="7"/>
        <v>70.63157634216796</v>
      </c>
      <c r="M185" s="8">
        <f t="shared" si="8"/>
        <v>9.685436678277961</v>
      </c>
    </row>
    <row r="186" spans="1:13" ht="13.5">
      <c r="A186" s="90"/>
      <c r="B186" s="45">
        <v>64074</v>
      </c>
      <c r="C186" s="11" t="s">
        <v>81</v>
      </c>
      <c r="D186" s="46">
        <v>5259.24580285805</v>
      </c>
      <c r="E186" s="47">
        <v>780.041098314143</v>
      </c>
      <c r="F186" s="10">
        <v>6039.286901172193</v>
      </c>
      <c r="G186" s="10">
        <v>678.798533471227</v>
      </c>
      <c r="H186" s="48">
        <v>6718.08543464342</v>
      </c>
      <c r="I186" s="29">
        <v>1909.7521916328</v>
      </c>
      <c r="J186" s="33">
        <v>8627.83762627622</v>
      </c>
      <c r="K186" s="9">
        <f t="shared" si="6"/>
        <v>77.86522794753789</v>
      </c>
      <c r="L186" s="49">
        <f t="shared" si="7"/>
        <v>69.99768844489431</v>
      </c>
      <c r="M186" s="8">
        <f t="shared" si="8"/>
        <v>10.104047352104804</v>
      </c>
    </row>
    <row r="187" spans="1:13" ht="13.5">
      <c r="A187" s="90"/>
      <c r="B187" s="45">
        <v>64075</v>
      </c>
      <c r="C187" s="11" t="s">
        <v>80</v>
      </c>
      <c r="D187" s="46">
        <v>1139.67885807632</v>
      </c>
      <c r="E187" s="47">
        <v>248.228992485932</v>
      </c>
      <c r="F187" s="10">
        <v>1387.907850562252</v>
      </c>
      <c r="G187" s="10">
        <v>120.833333333333</v>
      </c>
      <c r="H187" s="48">
        <v>1508.741183895585</v>
      </c>
      <c r="I187" s="29">
        <v>286.719595359572</v>
      </c>
      <c r="J187" s="33">
        <v>1795.460779255157</v>
      </c>
      <c r="K187" s="9">
        <f t="shared" si="6"/>
        <v>84.03086279174993</v>
      </c>
      <c r="L187" s="49">
        <f t="shared" si="7"/>
        <v>77.30092835210928</v>
      </c>
      <c r="M187" s="8">
        <f t="shared" si="8"/>
        <v>8.008884136200226</v>
      </c>
    </row>
    <row r="188" spans="1:13" ht="13.5">
      <c r="A188" s="91"/>
      <c r="B188" s="18">
        <v>64076</v>
      </c>
      <c r="C188" s="17" t="s">
        <v>79</v>
      </c>
      <c r="D188" s="50">
        <v>1544.91345512293</v>
      </c>
      <c r="E188" s="51">
        <v>325.181613838411</v>
      </c>
      <c r="F188" s="16">
        <v>1870.095068961341</v>
      </c>
      <c r="G188" s="16">
        <v>114.5</v>
      </c>
      <c r="H188" s="52">
        <v>1984.595068961341</v>
      </c>
      <c r="I188" s="31">
        <v>363.486796380927</v>
      </c>
      <c r="J188" s="15">
        <v>2348.081865342268</v>
      </c>
      <c r="K188" s="14">
        <f t="shared" si="6"/>
        <v>84.5198414183935</v>
      </c>
      <c r="L188" s="13">
        <f t="shared" si="7"/>
        <v>79.64352080581087</v>
      </c>
      <c r="M188" s="12">
        <f t="shared" si="8"/>
        <v>5.769438904225677</v>
      </c>
    </row>
    <row r="189" spans="1:13" ht="13.5">
      <c r="A189" s="89" t="s">
        <v>78</v>
      </c>
      <c r="B189" s="45">
        <v>81001</v>
      </c>
      <c r="C189" s="11" t="s">
        <v>78</v>
      </c>
      <c r="D189" s="46">
        <v>4169.19941130515</v>
      </c>
      <c r="E189" s="47">
        <v>8231.80212953038</v>
      </c>
      <c r="F189" s="10">
        <v>12401.00154083553</v>
      </c>
      <c r="G189" s="10">
        <v>1310.6201814059</v>
      </c>
      <c r="H189" s="48">
        <v>13711.62172224143</v>
      </c>
      <c r="I189" s="29">
        <v>5240.94319253041</v>
      </c>
      <c r="J189" s="33">
        <v>18952.56491477184</v>
      </c>
      <c r="K189" s="9">
        <f t="shared" si="6"/>
        <v>72.34705056493141</v>
      </c>
      <c r="L189" s="49">
        <f t="shared" si="7"/>
        <v>65.43178507290088</v>
      </c>
      <c r="M189" s="8">
        <f t="shared" si="8"/>
        <v>9.55846221515841</v>
      </c>
    </row>
    <row r="190" spans="1:13" ht="13.5">
      <c r="A190" s="90"/>
      <c r="B190" s="45">
        <v>81003</v>
      </c>
      <c r="C190" s="11" t="s">
        <v>77</v>
      </c>
      <c r="D190" s="46">
        <v>686.25099311314</v>
      </c>
      <c r="E190" s="47">
        <v>1858.86650997269</v>
      </c>
      <c r="F190" s="10">
        <v>2545.11750308583</v>
      </c>
      <c r="G190" s="10">
        <v>121.166666666667</v>
      </c>
      <c r="H190" s="48">
        <v>2666.284169752497</v>
      </c>
      <c r="I190" s="29">
        <v>752.87879878429</v>
      </c>
      <c r="J190" s="33">
        <v>3419.162968536787</v>
      </c>
      <c r="K190" s="9">
        <f t="shared" si="6"/>
        <v>77.98061087721476</v>
      </c>
      <c r="L190" s="49">
        <f t="shared" si="7"/>
        <v>74.43685856761017</v>
      </c>
      <c r="M190" s="8">
        <f t="shared" si="8"/>
        <v>4.544401832379124</v>
      </c>
    </row>
    <row r="191" spans="1:13" ht="13.5">
      <c r="A191" s="90"/>
      <c r="B191" s="45">
        <v>81004</v>
      </c>
      <c r="C191" s="11" t="s">
        <v>76</v>
      </c>
      <c r="D191" s="46">
        <v>1877.08150682928</v>
      </c>
      <c r="E191" s="47">
        <v>5010.30862446807</v>
      </c>
      <c r="F191" s="10">
        <v>6887.39013129735</v>
      </c>
      <c r="G191" s="10">
        <v>727.041549295775</v>
      </c>
      <c r="H191" s="48">
        <v>7614.431680593125</v>
      </c>
      <c r="I191" s="29">
        <v>2949.16361904797</v>
      </c>
      <c r="J191" s="33">
        <v>10563.595299641094</v>
      </c>
      <c r="K191" s="9">
        <f t="shared" si="6"/>
        <v>72.08181934849237</v>
      </c>
      <c r="L191" s="49">
        <f t="shared" si="7"/>
        <v>65.19929944241005</v>
      </c>
      <c r="M191" s="8">
        <f t="shared" si="8"/>
        <v>9.54820503740001</v>
      </c>
    </row>
    <row r="192" spans="1:13" ht="13.5">
      <c r="A192" s="90"/>
      <c r="B192" s="45">
        <v>81013</v>
      </c>
      <c r="C192" s="11" t="s">
        <v>75</v>
      </c>
      <c r="D192" s="46">
        <v>294.140913015667</v>
      </c>
      <c r="E192" s="47">
        <v>510.751295684018</v>
      </c>
      <c r="F192" s="10">
        <v>804.8922086996849</v>
      </c>
      <c r="G192" s="10">
        <v>80.75</v>
      </c>
      <c r="H192" s="48">
        <v>885.6422086996849</v>
      </c>
      <c r="I192" s="29">
        <v>286.715835103335</v>
      </c>
      <c r="J192" s="33">
        <v>1172.3580438030199</v>
      </c>
      <c r="K192" s="9">
        <f t="shared" si="6"/>
        <v>75.5436629092205</v>
      </c>
      <c r="L192" s="49">
        <f t="shared" si="7"/>
        <v>68.65583538700258</v>
      </c>
      <c r="M192" s="8">
        <f t="shared" si="8"/>
        <v>9.117677455612524</v>
      </c>
    </row>
    <row r="193" spans="1:13" ht="13.5">
      <c r="A193" s="91"/>
      <c r="B193" s="18">
        <v>81015</v>
      </c>
      <c r="C193" s="17" t="s">
        <v>74</v>
      </c>
      <c r="D193" s="50">
        <v>920.689404327266</v>
      </c>
      <c r="E193" s="51">
        <v>2590.65356177674</v>
      </c>
      <c r="F193" s="16">
        <v>3511.342966104006</v>
      </c>
      <c r="G193" s="16">
        <v>250.059523809524</v>
      </c>
      <c r="H193" s="52">
        <v>3761.4024899135297</v>
      </c>
      <c r="I193" s="31">
        <v>1216.2687900850501</v>
      </c>
      <c r="J193" s="15">
        <v>4977.67127999858</v>
      </c>
      <c r="K193" s="14">
        <f t="shared" si="6"/>
        <v>75.56550600333341</v>
      </c>
      <c r="L193" s="13">
        <f t="shared" si="7"/>
        <v>70.54188130528796</v>
      </c>
      <c r="M193" s="12">
        <f t="shared" si="8"/>
        <v>6.648039513986512</v>
      </c>
    </row>
    <row r="194" spans="1:13" ht="13.5">
      <c r="A194" s="89" t="s">
        <v>73</v>
      </c>
      <c r="B194" s="45">
        <v>82003</v>
      </c>
      <c r="C194" s="11" t="s">
        <v>73</v>
      </c>
      <c r="D194" s="46">
        <v>3438.73134949495</v>
      </c>
      <c r="E194" s="47">
        <v>3431.29511599994</v>
      </c>
      <c r="F194" s="10">
        <v>6870.02646549489</v>
      </c>
      <c r="G194" s="10">
        <v>678.996663749727</v>
      </c>
      <c r="H194" s="48">
        <v>7549.023129244617</v>
      </c>
      <c r="I194" s="29">
        <v>2324.02981844469</v>
      </c>
      <c r="J194" s="33">
        <v>9873.052947689306</v>
      </c>
      <c r="K194" s="9">
        <f t="shared" si="6"/>
        <v>76.46087962094231</v>
      </c>
      <c r="L194" s="49">
        <f t="shared" si="7"/>
        <v>69.58360804803294</v>
      </c>
      <c r="M194" s="8">
        <f t="shared" si="8"/>
        <v>8.994497064385996</v>
      </c>
    </row>
    <row r="195" spans="1:13" ht="13.5">
      <c r="A195" s="90"/>
      <c r="B195" s="45">
        <v>82005</v>
      </c>
      <c r="C195" s="11" t="s">
        <v>72</v>
      </c>
      <c r="D195" s="46">
        <v>964.738082816485</v>
      </c>
      <c r="E195" s="47">
        <v>752.088323173915</v>
      </c>
      <c r="F195" s="10">
        <v>1716.8264059904</v>
      </c>
      <c r="G195" s="10">
        <v>105.916666666667</v>
      </c>
      <c r="H195" s="48">
        <v>1822.743072657067</v>
      </c>
      <c r="I195" s="29">
        <v>400.543391365099</v>
      </c>
      <c r="J195" s="33">
        <v>2223.286464022166</v>
      </c>
      <c r="K195" s="9">
        <f t="shared" si="6"/>
        <v>81.98417532572601</v>
      </c>
      <c r="L195" s="49">
        <f t="shared" si="7"/>
        <v>77.22020683220798</v>
      </c>
      <c r="M195" s="8">
        <f t="shared" si="8"/>
        <v>5.810839073016973</v>
      </c>
    </row>
    <row r="196" spans="1:13" ht="13.5">
      <c r="A196" s="90"/>
      <c r="B196" s="45">
        <v>82009</v>
      </c>
      <c r="C196" s="11" t="s">
        <v>71</v>
      </c>
      <c r="D196" s="46">
        <v>445.58589014266</v>
      </c>
      <c r="E196" s="47">
        <v>596.226168126212</v>
      </c>
      <c r="F196" s="10">
        <v>1041.812058268872</v>
      </c>
      <c r="G196" s="10">
        <v>60.8333333333333</v>
      </c>
      <c r="H196" s="48">
        <v>1102.6453916022053</v>
      </c>
      <c r="I196" s="29">
        <v>331.746025001727</v>
      </c>
      <c r="J196" s="33">
        <v>1434.3914166039324</v>
      </c>
      <c r="K196" s="9">
        <f t="shared" si="6"/>
        <v>76.8720015219298</v>
      </c>
      <c r="L196" s="49">
        <f t="shared" si="7"/>
        <v>72.63094621239912</v>
      </c>
      <c r="M196" s="8">
        <f t="shared" si="8"/>
        <v>5.51703510454427</v>
      </c>
    </row>
    <row r="197" spans="1:13" ht="13.5">
      <c r="A197" s="90"/>
      <c r="B197" s="45">
        <v>82014</v>
      </c>
      <c r="C197" s="11" t="s">
        <v>70</v>
      </c>
      <c r="D197" s="46">
        <v>1259.34208414116</v>
      </c>
      <c r="E197" s="47">
        <v>946.029437599517</v>
      </c>
      <c r="F197" s="10">
        <v>2205.371521740677</v>
      </c>
      <c r="G197" s="10">
        <v>199</v>
      </c>
      <c r="H197" s="48">
        <v>2404.371521740677</v>
      </c>
      <c r="I197" s="29">
        <v>659.993631575163</v>
      </c>
      <c r="J197" s="33">
        <v>3064.36515331584</v>
      </c>
      <c r="K197" s="9">
        <f t="shared" si="6"/>
        <v>78.46230463556188</v>
      </c>
      <c r="L197" s="49">
        <f t="shared" si="7"/>
        <v>71.96830049298542</v>
      </c>
      <c r="M197" s="8">
        <f t="shared" si="8"/>
        <v>8.276591125814504</v>
      </c>
    </row>
    <row r="198" spans="1:13" ht="13.5">
      <c r="A198" s="90"/>
      <c r="B198" s="45">
        <v>82032</v>
      </c>
      <c r="C198" s="11" t="s">
        <v>69</v>
      </c>
      <c r="D198" s="46">
        <v>2187.31609450104</v>
      </c>
      <c r="E198" s="47">
        <v>996.543590562645</v>
      </c>
      <c r="F198" s="10">
        <v>3183.859685063685</v>
      </c>
      <c r="G198" s="10">
        <v>364.25</v>
      </c>
      <c r="H198" s="48">
        <v>3548.109685063685</v>
      </c>
      <c r="I198" s="29">
        <v>1038.8526231401</v>
      </c>
      <c r="J198" s="33">
        <v>4586.962308203785</v>
      </c>
      <c r="K198" s="9">
        <f t="shared" si="6"/>
        <v>77.3520566915906</v>
      </c>
      <c r="L198" s="49">
        <f t="shared" si="7"/>
        <v>69.41107144851289</v>
      </c>
      <c r="M198" s="8">
        <f t="shared" si="8"/>
        <v>10.266029867491598</v>
      </c>
    </row>
    <row r="199" spans="1:13" ht="13.5">
      <c r="A199" s="90"/>
      <c r="B199" s="45">
        <v>82036</v>
      </c>
      <c r="C199" s="11" t="s">
        <v>68</v>
      </c>
      <c r="D199" s="46">
        <v>1467.51187131574</v>
      </c>
      <c r="E199" s="47">
        <v>1265.3974169296</v>
      </c>
      <c r="F199" s="10">
        <v>2732.90928824534</v>
      </c>
      <c r="G199" s="10">
        <v>139.25</v>
      </c>
      <c r="H199" s="48">
        <v>2872.15928824534</v>
      </c>
      <c r="I199" s="29">
        <v>677.79860583384</v>
      </c>
      <c r="J199" s="33">
        <v>3549.9578940791803</v>
      </c>
      <c r="K199" s="9">
        <f t="shared" si="6"/>
        <v>80.9068550653992</v>
      </c>
      <c r="L199" s="49">
        <f t="shared" si="7"/>
        <v>76.98427332908484</v>
      </c>
      <c r="M199" s="8">
        <f t="shared" si="8"/>
        <v>4.84826870744591</v>
      </c>
    </row>
    <row r="200" spans="1:13" ht="13.5">
      <c r="A200" s="90"/>
      <c r="B200" s="45">
        <v>82037</v>
      </c>
      <c r="C200" s="11" t="s">
        <v>67</v>
      </c>
      <c r="D200" s="46">
        <v>1201.47562360165</v>
      </c>
      <c r="E200" s="47">
        <v>1070.79457505355</v>
      </c>
      <c r="F200" s="10">
        <v>2272.2701986552</v>
      </c>
      <c r="G200" s="10">
        <v>210.083333333333</v>
      </c>
      <c r="H200" s="48">
        <v>2482.353531988533</v>
      </c>
      <c r="I200" s="29">
        <v>637.677724544832</v>
      </c>
      <c r="J200" s="33">
        <v>3120.031256533365</v>
      </c>
      <c r="K200" s="9">
        <f t="shared" si="6"/>
        <v>79.56181614496552</v>
      </c>
      <c r="L200" s="49">
        <f t="shared" si="7"/>
        <v>72.82844342975898</v>
      </c>
      <c r="M200" s="8">
        <f t="shared" si="8"/>
        <v>8.46307065557427</v>
      </c>
    </row>
    <row r="201" spans="1:13" ht="13.5">
      <c r="A201" s="91"/>
      <c r="B201" s="18">
        <v>82038</v>
      </c>
      <c r="C201" s="17" t="s">
        <v>273</v>
      </c>
      <c r="D201" s="50">
        <v>691.403560982425</v>
      </c>
      <c r="E201" s="51">
        <v>422.331318520369</v>
      </c>
      <c r="F201" s="16">
        <v>1113.734879502794</v>
      </c>
      <c r="G201" s="16">
        <v>98.5</v>
      </c>
      <c r="H201" s="52">
        <v>1212.234879502794</v>
      </c>
      <c r="I201" s="31">
        <v>271.646060997796</v>
      </c>
      <c r="J201" s="15">
        <v>1483.88094050059</v>
      </c>
      <c r="K201" s="14">
        <f t="shared" si="6"/>
        <v>81.69354066195125</v>
      </c>
      <c r="L201" s="13">
        <f t="shared" si="7"/>
        <v>75.05554179616819</v>
      </c>
      <c r="M201" s="12">
        <f t="shared" si="8"/>
        <v>8.12548802756776</v>
      </c>
    </row>
    <row r="202" spans="1:13" ht="13.5">
      <c r="A202" s="89" t="s">
        <v>66</v>
      </c>
      <c r="B202" s="45">
        <v>83012</v>
      </c>
      <c r="C202" s="11" t="s">
        <v>65</v>
      </c>
      <c r="D202" s="46">
        <v>3524.60059670386</v>
      </c>
      <c r="E202" s="47">
        <v>1038.7210032809</v>
      </c>
      <c r="F202" s="10">
        <v>4563.32159998476</v>
      </c>
      <c r="G202" s="10">
        <v>511.162708333333</v>
      </c>
      <c r="H202" s="48">
        <v>5074.484308318093</v>
      </c>
      <c r="I202" s="29">
        <v>1575.65013803408</v>
      </c>
      <c r="J202" s="33">
        <v>6650.134446352173</v>
      </c>
      <c r="K202" s="9">
        <f aca="true" t="shared" si="9" ref="K202:K265">H202/J202*100</f>
        <v>76.3064919853105</v>
      </c>
      <c r="L202" s="49">
        <f aca="true" t="shared" si="10" ref="L202:L265">F202/J202*100</f>
        <v>68.61999011896516</v>
      </c>
      <c r="M202" s="8">
        <f aca="true" t="shared" si="11" ref="M202:M265">G202/H202*100</f>
        <v>10.07319517168346</v>
      </c>
    </row>
    <row r="203" spans="1:13" ht="13.5">
      <c r="A203" s="90"/>
      <c r="B203" s="45">
        <v>83013</v>
      </c>
      <c r="C203" s="11" t="s">
        <v>64</v>
      </c>
      <c r="D203" s="46">
        <v>1060.76450499501</v>
      </c>
      <c r="E203" s="47">
        <v>322.350974956665</v>
      </c>
      <c r="F203" s="10">
        <v>1383.1154799516748</v>
      </c>
      <c r="G203" s="10">
        <v>126.320140721196</v>
      </c>
      <c r="H203" s="48">
        <v>1509.4356206728708</v>
      </c>
      <c r="I203" s="29">
        <v>449.175086017677</v>
      </c>
      <c r="J203" s="33">
        <v>1958.6107066905479</v>
      </c>
      <c r="K203" s="9">
        <f t="shared" si="9"/>
        <v>77.06664808461885</v>
      </c>
      <c r="L203" s="49">
        <f t="shared" si="10"/>
        <v>70.61717140762067</v>
      </c>
      <c r="M203" s="8">
        <f t="shared" si="11"/>
        <v>8.368700128123747</v>
      </c>
    </row>
    <row r="204" spans="1:13" ht="13.5">
      <c r="A204" s="90"/>
      <c r="B204" s="45">
        <v>83028</v>
      </c>
      <c r="C204" s="11" t="s">
        <v>63</v>
      </c>
      <c r="D204" s="46">
        <v>1941.12112267793</v>
      </c>
      <c r="E204" s="47">
        <v>452.92924593488</v>
      </c>
      <c r="F204" s="10">
        <v>2394.05036861281</v>
      </c>
      <c r="G204" s="10">
        <v>235.25</v>
      </c>
      <c r="H204" s="48">
        <v>2629.30036861281</v>
      </c>
      <c r="I204" s="29">
        <v>668.973396572732</v>
      </c>
      <c r="J204" s="33">
        <v>3298.273765185542</v>
      </c>
      <c r="K204" s="9">
        <f t="shared" si="9"/>
        <v>79.7174690702153</v>
      </c>
      <c r="L204" s="49">
        <f t="shared" si="10"/>
        <v>72.58495016037986</v>
      </c>
      <c r="M204" s="8">
        <f t="shared" si="11"/>
        <v>8.947247062689733</v>
      </c>
    </row>
    <row r="205" spans="1:13" ht="13.5">
      <c r="A205" s="90"/>
      <c r="B205" s="45">
        <v>83031</v>
      </c>
      <c r="C205" s="11" t="s">
        <v>62</v>
      </c>
      <c r="D205" s="46">
        <v>1223.20511209119</v>
      </c>
      <c r="E205" s="47">
        <v>547.547293577495</v>
      </c>
      <c r="F205" s="10">
        <v>1770.7524056686848</v>
      </c>
      <c r="G205" s="10">
        <v>187.628989945506</v>
      </c>
      <c r="H205" s="48">
        <v>1958.3813956141908</v>
      </c>
      <c r="I205" s="29">
        <v>512.394972809983</v>
      </c>
      <c r="J205" s="33">
        <v>2470.7763684241736</v>
      </c>
      <c r="K205" s="9">
        <f t="shared" si="9"/>
        <v>79.2617826785845</v>
      </c>
      <c r="L205" s="49">
        <f t="shared" si="10"/>
        <v>71.66785421369582</v>
      </c>
      <c r="M205" s="8">
        <f t="shared" si="11"/>
        <v>9.58081966902374</v>
      </c>
    </row>
    <row r="206" spans="1:13" ht="13.5">
      <c r="A206" s="90"/>
      <c r="B206" s="45">
        <v>83034</v>
      </c>
      <c r="C206" s="11" t="s">
        <v>274</v>
      </c>
      <c r="D206" s="46">
        <v>5956.69412924032</v>
      </c>
      <c r="E206" s="47">
        <v>1252.77143065499</v>
      </c>
      <c r="F206" s="10">
        <v>7209.4655598953095</v>
      </c>
      <c r="G206" s="10">
        <v>749.583333333333</v>
      </c>
      <c r="H206" s="48">
        <v>7959.048893228643</v>
      </c>
      <c r="I206" s="29">
        <v>2503.59654418321</v>
      </c>
      <c r="J206" s="33">
        <v>10462.645437411853</v>
      </c>
      <c r="K206" s="9">
        <f t="shared" si="9"/>
        <v>76.07109445541408</v>
      </c>
      <c r="L206" s="49">
        <f t="shared" si="10"/>
        <v>68.9067177419205</v>
      </c>
      <c r="M206" s="8">
        <f t="shared" si="11"/>
        <v>9.418001364095897</v>
      </c>
    </row>
    <row r="207" spans="1:13" ht="13.5">
      <c r="A207" s="90"/>
      <c r="B207" s="45">
        <v>83040</v>
      </c>
      <c r="C207" s="11" t="s">
        <v>61</v>
      </c>
      <c r="D207" s="46">
        <v>1899.78388571367</v>
      </c>
      <c r="E207" s="47">
        <v>452.192867031748</v>
      </c>
      <c r="F207" s="10">
        <v>2351.9767527454183</v>
      </c>
      <c r="G207" s="10">
        <v>198.25</v>
      </c>
      <c r="H207" s="48">
        <v>2550.2267527454183</v>
      </c>
      <c r="I207" s="29">
        <v>676.54767415578</v>
      </c>
      <c r="J207" s="33">
        <v>3226.7744269011982</v>
      </c>
      <c r="K207" s="9">
        <f t="shared" si="9"/>
        <v>79.0333136238006</v>
      </c>
      <c r="L207" s="49">
        <f t="shared" si="10"/>
        <v>72.889407240162</v>
      </c>
      <c r="M207" s="8">
        <f t="shared" si="11"/>
        <v>7.7738185354136125</v>
      </c>
    </row>
    <row r="208" spans="1:13" ht="13.5">
      <c r="A208" s="90"/>
      <c r="B208" s="45">
        <v>83044</v>
      </c>
      <c r="C208" s="11" t="s">
        <v>60</v>
      </c>
      <c r="D208" s="46">
        <v>851.41279143492</v>
      </c>
      <c r="E208" s="47">
        <v>319.125335649076</v>
      </c>
      <c r="F208" s="10">
        <v>1170.538127083996</v>
      </c>
      <c r="G208" s="10">
        <v>112.833333333333</v>
      </c>
      <c r="H208" s="48">
        <v>1283.371460417329</v>
      </c>
      <c r="I208" s="29">
        <v>299.33252292135</v>
      </c>
      <c r="J208" s="33">
        <v>1582.7039833386789</v>
      </c>
      <c r="K208" s="9">
        <f t="shared" si="9"/>
        <v>81.08727051473551</v>
      </c>
      <c r="L208" s="49">
        <f t="shared" si="10"/>
        <v>73.9581210009197</v>
      </c>
      <c r="M208" s="8">
        <f t="shared" si="11"/>
        <v>8.791946588608232</v>
      </c>
    </row>
    <row r="209" spans="1:13" ht="13.5">
      <c r="A209" s="90"/>
      <c r="B209" s="45">
        <v>83049</v>
      </c>
      <c r="C209" s="11" t="s">
        <v>59</v>
      </c>
      <c r="D209" s="46">
        <v>887.970319977833</v>
      </c>
      <c r="E209" s="47">
        <v>393.722673886545</v>
      </c>
      <c r="F209" s="10">
        <v>1281.692993864378</v>
      </c>
      <c r="G209" s="10">
        <v>74.7901678657074</v>
      </c>
      <c r="H209" s="48">
        <v>1356.4831617300854</v>
      </c>
      <c r="I209" s="29">
        <v>325.551247094805</v>
      </c>
      <c r="J209" s="33">
        <v>1682.0344088248903</v>
      </c>
      <c r="K209" s="9">
        <f t="shared" si="9"/>
        <v>80.6453871938183</v>
      </c>
      <c r="L209" s="49">
        <f t="shared" si="10"/>
        <v>76.19897590322184</v>
      </c>
      <c r="M209" s="8">
        <f t="shared" si="11"/>
        <v>5.513534555808164</v>
      </c>
    </row>
    <row r="210" spans="1:13" ht="13.5">
      <c r="A210" s="91"/>
      <c r="B210" s="18">
        <v>83055</v>
      </c>
      <c r="C210" s="17" t="s">
        <v>58</v>
      </c>
      <c r="D210" s="50">
        <v>1256.4588778147</v>
      </c>
      <c r="E210" s="51">
        <v>403.181649840835</v>
      </c>
      <c r="F210" s="16">
        <v>1659.640527655535</v>
      </c>
      <c r="G210" s="16">
        <v>129.25</v>
      </c>
      <c r="H210" s="52">
        <v>1788.890527655535</v>
      </c>
      <c r="I210" s="31">
        <v>401.099216439478</v>
      </c>
      <c r="J210" s="15">
        <v>2189.989744095013</v>
      </c>
      <c r="K210" s="14">
        <f t="shared" si="9"/>
        <v>81.6848815150398</v>
      </c>
      <c r="L210" s="13">
        <f t="shared" si="10"/>
        <v>75.7830273922749</v>
      </c>
      <c r="M210" s="12">
        <f t="shared" si="11"/>
        <v>7.225148660683618</v>
      </c>
    </row>
    <row r="211" spans="1:13" ht="13.5">
      <c r="A211" s="89" t="s">
        <v>51</v>
      </c>
      <c r="B211" s="45">
        <v>84009</v>
      </c>
      <c r="C211" s="11" t="s">
        <v>57</v>
      </c>
      <c r="D211" s="46">
        <v>2607.90631033888</v>
      </c>
      <c r="E211" s="47">
        <v>946.534865651945</v>
      </c>
      <c r="F211" s="10">
        <v>3554.441175990825</v>
      </c>
      <c r="G211" s="10">
        <v>360.666666666667</v>
      </c>
      <c r="H211" s="48">
        <v>3915.107842657492</v>
      </c>
      <c r="I211" s="29">
        <v>1208.64428087003</v>
      </c>
      <c r="J211" s="33">
        <v>5123.752123527522</v>
      </c>
      <c r="K211" s="9">
        <f t="shared" si="9"/>
        <v>76.4109533066576</v>
      </c>
      <c r="L211" s="49">
        <f t="shared" si="10"/>
        <v>69.3718409926458</v>
      </c>
      <c r="M211" s="8">
        <f t="shared" si="11"/>
        <v>9.21217706283805</v>
      </c>
    </row>
    <row r="212" spans="1:13" ht="13.5">
      <c r="A212" s="90"/>
      <c r="B212" s="45">
        <v>84010</v>
      </c>
      <c r="C212" s="11" t="s">
        <v>56</v>
      </c>
      <c r="D212" s="46">
        <v>1459.95243927351</v>
      </c>
      <c r="E212" s="47">
        <v>510.505628200145</v>
      </c>
      <c r="F212" s="10">
        <v>1970.4580674736549</v>
      </c>
      <c r="G212" s="10">
        <v>272.5</v>
      </c>
      <c r="H212" s="48">
        <v>2242.958067473655</v>
      </c>
      <c r="I212" s="29">
        <v>712.443797451285</v>
      </c>
      <c r="J212" s="33">
        <v>2955.40186492494</v>
      </c>
      <c r="K212" s="9">
        <f t="shared" si="9"/>
        <v>75.89350518091456</v>
      </c>
      <c r="L212" s="49">
        <f t="shared" si="10"/>
        <v>66.67310090242836</v>
      </c>
      <c r="M212" s="8">
        <f t="shared" si="11"/>
        <v>12.149134839017703</v>
      </c>
    </row>
    <row r="213" spans="1:13" ht="13.5">
      <c r="A213" s="90"/>
      <c r="B213" s="45">
        <v>84016</v>
      </c>
      <c r="C213" s="11" t="s">
        <v>55</v>
      </c>
      <c r="D213" s="46">
        <v>413.555174736567</v>
      </c>
      <c r="E213" s="47">
        <v>122.028087880661</v>
      </c>
      <c r="F213" s="10">
        <v>535.583262617228</v>
      </c>
      <c r="G213" s="10">
        <v>51.3333333333333</v>
      </c>
      <c r="H213" s="48">
        <v>586.9165959505613</v>
      </c>
      <c r="I213" s="29">
        <v>160.373375107555</v>
      </c>
      <c r="J213" s="33">
        <v>747.2899710581163</v>
      </c>
      <c r="K213" s="9">
        <f t="shared" si="9"/>
        <v>78.53933796535819</v>
      </c>
      <c r="L213" s="49">
        <f t="shared" si="10"/>
        <v>71.67007230926373</v>
      </c>
      <c r="M213" s="8">
        <f t="shared" si="11"/>
        <v>8.746273948889554</v>
      </c>
    </row>
    <row r="214" spans="1:13" ht="13.5">
      <c r="A214" s="90"/>
      <c r="B214" s="45">
        <v>84029</v>
      </c>
      <c r="C214" s="11" t="s">
        <v>54</v>
      </c>
      <c r="D214" s="46">
        <v>547.815633224159</v>
      </c>
      <c r="E214" s="47">
        <v>198.174365242809</v>
      </c>
      <c r="F214" s="10">
        <v>745.989998466968</v>
      </c>
      <c r="G214" s="10">
        <v>92.75</v>
      </c>
      <c r="H214" s="48">
        <v>838.739998466968</v>
      </c>
      <c r="I214" s="29">
        <v>147.085206530408</v>
      </c>
      <c r="J214" s="33">
        <v>985.825204997376</v>
      </c>
      <c r="K214" s="9">
        <f t="shared" si="9"/>
        <v>85.07999128194339</v>
      </c>
      <c r="L214" s="49">
        <f t="shared" si="10"/>
        <v>75.6716296849961</v>
      </c>
      <c r="M214" s="8">
        <f t="shared" si="11"/>
        <v>11.058254067950326</v>
      </c>
    </row>
    <row r="215" spans="1:13" ht="13.5">
      <c r="A215" s="90"/>
      <c r="B215" s="45">
        <v>84033</v>
      </c>
      <c r="C215" s="11" t="s">
        <v>53</v>
      </c>
      <c r="D215" s="46">
        <v>1259.16826303975</v>
      </c>
      <c r="E215" s="47">
        <v>1337.45686309961</v>
      </c>
      <c r="F215" s="10">
        <v>2596.62512613936</v>
      </c>
      <c r="G215" s="10">
        <v>116</v>
      </c>
      <c r="H215" s="48">
        <v>2712.62512613936</v>
      </c>
      <c r="I215" s="29">
        <v>656.131421354999</v>
      </c>
      <c r="J215" s="33">
        <v>3368.756547494359</v>
      </c>
      <c r="K215" s="9">
        <f t="shared" si="9"/>
        <v>80.52303833463354</v>
      </c>
      <c r="L215" s="49">
        <f t="shared" si="10"/>
        <v>77.07963129810311</v>
      </c>
      <c r="M215" s="8">
        <f t="shared" si="11"/>
        <v>4.276300432455721</v>
      </c>
    </row>
    <row r="216" spans="1:13" ht="13.5">
      <c r="A216" s="90"/>
      <c r="B216" s="45">
        <v>84035</v>
      </c>
      <c r="C216" s="11" t="s">
        <v>52</v>
      </c>
      <c r="D216" s="46">
        <v>1684.76627410696</v>
      </c>
      <c r="E216" s="47">
        <v>610.730293476603</v>
      </c>
      <c r="F216" s="10">
        <v>2295.496567583563</v>
      </c>
      <c r="G216" s="10">
        <v>165.859240924092</v>
      </c>
      <c r="H216" s="48">
        <v>2461.3558085076547</v>
      </c>
      <c r="I216" s="29">
        <v>569.875584159995</v>
      </c>
      <c r="J216" s="33">
        <v>3031.2313926676497</v>
      </c>
      <c r="K216" s="9">
        <f t="shared" si="9"/>
        <v>81.19986532408952</v>
      </c>
      <c r="L216" s="49">
        <f t="shared" si="10"/>
        <v>75.72818667476916</v>
      </c>
      <c r="M216" s="8">
        <f t="shared" si="11"/>
        <v>6.7385316804178</v>
      </c>
    </row>
    <row r="217" spans="1:13" ht="13.5">
      <c r="A217" s="90"/>
      <c r="B217" s="45">
        <v>84043</v>
      </c>
      <c r="C217" s="11" t="s">
        <v>51</v>
      </c>
      <c r="D217" s="46">
        <v>2094.17854693322</v>
      </c>
      <c r="E217" s="47">
        <v>1303.21896905618</v>
      </c>
      <c r="F217" s="10">
        <v>3397.3975159894</v>
      </c>
      <c r="G217" s="10">
        <v>274.705479452055</v>
      </c>
      <c r="H217" s="48">
        <v>3672.102995441455</v>
      </c>
      <c r="I217" s="29">
        <v>969.839960687164</v>
      </c>
      <c r="J217" s="33">
        <v>4641.942956128619</v>
      </c>
      <c r="K217" s="9">
        <f t="shared" si="9"/>
        <v>79.10702544487943</v>
      </c>
      <c r="L217" s="49">
        <f t="shared" si="10"/>
        <v>73.18912679665563</v>
      </c>
      <c r="M217" s="8">
        <f t="shared" si="11"/>
        <v>7.480876211616998</v>
      </c>
    </row>
    <row r="218" spans="1:13" ht="13.5">
      <c r="A218" s="90"/>
      <c r="B218" s="45">
        <v>84050</v>
      </c>
      <c r="C218" s="11" t="s">
        <v>50</v>
      </c>
      <c r="D218" s="46">
        <v>1705.6248354365</v>
      </c>
      <c r="E218" s="47">
        <v>556.751350188992</v>
      </c>
      <c r="F218" s="10">
        <v>2262.376185625492</v>
      </c>
      <c r="G218" s="10">
        <v>194.577827021219</v>
      </c>
      <c r="H218" s="48">
        <v>2456.954012646711</v>
      </c>
      <c r="I218" s="29">
        <v>627.447968752423</v>
      </c>
      <c r="J218" s="33">
        <v>3084.401981399134</v>
      </c>
      <c r="K218" s="9">
        <f t="shared" si="9"/>
        <v>79.65738666567051</v>
      </c>
      <c r="L218" s="49">
        <f t="shared" si="10"/>
        <v>73.34894087311025</v>
      </c>
      <c r="M218" s="8">
        <f t="shared" si="11"/>
        <v>7.919473706860855</v>
      </c>
    </row>
    <row r="219" spans="1:13" ht="13.5">
      <c r="A219" s="90"/>
      <c r="B219" s="45">
        <v>84059</v>
      </c>
      <c r="C219" s="11" t="s">
        <v>275</v>
      </c>
      <c r="D219" s="46">
        <v>1763.38699736941</v>
      </c>
      <c r="E219" s="47">
        <v>464.124114673173</v>
      </c>
      <c r="F219" s="10">
        <v>2227.511112042583</v>
      </c>
      <c r="G219" s="10">
        <v>228.75</v>
      </c>
      <c r="H219" s="48">
        <v>2456.261112042583</v>
      </c>
      <c r="I219" s="29">
        <v>760.680860028566</v>
      </c>
      <c r="J219" s="33">
        <v>3216.9419720711494</v>
      </c>
      <c r="K219" s="9">
        <f t="shared" si="9"/>
        <v>76.35391416343079</v>
      </c>
      <c r="L219" s="49">
        <f t="shared" si="10"/>
        <v>69.24312379214147</v>
      </c>
      <c r="M219" s="8">
        <f t="shared" si="11"/>
        <v>9.312934967641757</v>
      </c>
    </row>
    <row r="220" spans="1:13" ht="13.5">
      <c r="A220" s="90"/>
      <c r="B220" s="45">
        <v>84068</v>
      </c>
      <c r="C220" s="11" t="s">
        <v>49</v>
      </c>
      <c r="D220" s="46">
        <v>805.684398251615</v>
      </c>
      <c r="E220" s="47">
        <v>188.965881082387</v>
      </c>
      <c r="F220" s="10">
        <v>994.650279334002</v>
      </c>
      <c r="G220" s="10">
        <v>93.6666666666667</v>
      </c>
      <c r="H220" s="48">
        <v>1088.3169460006686</v>
      </c>
      <c r="I220" s="29">
        <v>329.751508990847</v>
      </c>
      <c r="J220" s="33">
        <v>1418.0684549915156</v>
      </c>
      <c r="K220" s="9">
        <f t="shared" si="9"/>
        <v>76.74643224520356</v>
      </c>
      <c r="L220" s="49">
        <f t="shared" si="10"/>
        <v>70.14120339768456</v>
      </c>
      <c r="M220" s="8">
        <f t="shared" si="11"/>
        <v>8.606561444335826</v>
      </c>
    </row>
    <row r="221" spans="1:13" ht="13.5">
      <c r="A221" s="90"/>
      <c r="B221" s="45">
        <v>84075</v>
      </c>
      <c r="C221" s="11" t="s">
        <v>48</v>
      </c>
      <c r="D221" s="46">
        <v>977.276307646409</v>
      </c>
      <c r="E221" s="47">
        <v>270.679702662989</v>
      </c>
      <c r="F221" s="10">
        <v>1247.956010309398</v>
      </c>
      <c r="G221" s="10">
        <v>109.784382284382</v>
      </c>
      <c r="H221" s="48">
        <v>1357.74039259378</v>
      </c>
      <c r="I221" s="29">
        <v>372.061792918632</v>
      </c>
      <c r="J221" s="33">
        <v>1729.802185512412</v>
      </c>
      <c r="K221" s="9">
        <f t="shared" si="9"/>
        <v>78.49107857333306</v>
      </c>
      <c r="L221" s="49">
        <f t="shared" si="10"/>
        <v>72.14443482389989</v>
      </c>
      <c r="M221" s="8">
        <f t="shared" si="11"/>
        <v>8.08581543888915</v>
      </c>
    </row>
    <row r="222" spans="1:13" ht="13.5">
      <c r="A222" s="91"/>
      <c r="B222" s="18">
        <v>84077</v>
      </c>
      <c r="C222" s="17" t="s">
        <v>47</v>
      </c>
      <c r="D222" s="50">
        <v>3446.30478860336</v>
      </c>
      <c r="E222" s="51">
        <v>1527.87831517144</v>
      </c>
      <c r="F222" s="16">
        <v>4974.1831037748</v>
      </c>
      <c r="G222" s="16">
        <v>359.580387391368</v>
      </c>
      <c r="H222" s="52">
        <v>5333.763491166168</v>
      </c>
      <c r="I222" s="31">
        <v>1437.34941888058</v>
      </c>
      <c r="J222" s="15">
        <v>6771.112910046748</v>
      </c>
      <c r="K222" s="14">
        <f t="shared" si="9"/>
        <v>78.77233125520785</v>
      </c>
      <c r="L222" s="13">
        <f t="shared" si="10"/>
        <v>73.46182481160926</v>
      </c>
      <c r="M222" s="12">
        <f t="shared" si="11"/>
        <v>6.741588523505188</v>
      </c>
    </row>
    <row r="223" spans="1:13" ht="13.5">
      <c r="A223" s="89" t="s">
        <v>40</v>
      </c>
      <c r="B223" s="45">
        <v>85007</v>
      </c>
      <c r="C223" s="11" t="s">
        <v>46</v>
      </c>
      <c r="D223" s="46">
        <v>1399.88935480105</v>
      </c>
      <c r="E223" s="47">
        <v>837.001937292869</v>
      </c>
      <c r="F223" s="10">
        <v>2236.891292093919</v>
      </c>
      <c r="G223" s="10">
        <v>186</v>
      </c>
      <c r="H223" s="48">
        <v>2422.891292093919</v>
      </c>
      <c r="I223" s="29">
        <v>665.183478726168</v>
      </c>
      <c r="J223" s="33">
        <v>3088.074770820087</v>
      </c>
      <c r="K223" s="9">
        <f t="shared" si="9"/>
        <v>78.45960580321318</v>
      </c>
      <c r="L223" s="49">
        <f t="shared" si="10"/>
        <v>72.4364355821565</v>
      </c>
      <c r="M223" s="8">
        <f t="shared" si="11"/>
        <v>7.676778591220016</v>
      </c>
    </row>
    <row r="224" spans="1:13" ht="13.5">
      <c r="A224" s="90"/>
      <c r="B224" s="45">
        <v>85009</v>
      </c>
      <c r="C224" s="11" t="s">
        <v>45</v>
      </c>
      <c r="D224" s="46">
        <v>1188.21374950704</v>
      </c>
      <c r="E224" s="47">
        <v>1561.41037188052</v>
      </c>
      <c r="F224" s="10">
        <v>2749.62412138756</v>
      </c>
      <c r="G224" s="10">
        <v>170.737512007685</v>
      </c>
      <c r="H224" s="48">
        <v>2920.361633395245</v>
      </c>
      <c r="I224" s="29">
        <v>758.394771568237</v>
      </c>
      <c r="J224" s="33">
        <v>3678.756404963482</v>
      </c>
      <c r="K224" s="9">
        <f t="shared" si="9"/>
        <v>79.38447975122817</v>
      </c>
      <c r="L224" s="49">
        <f t="shared" si="10"/>
        <v>74.74330503856383</v>
      </c>
      <c r="M224" s="8">
        <f t="shared" si="11"/>
        <v>5.846451003028131</v>
      </c>
    </row>
    <row r="225" spans="1:13" ht="13.5">
      <c r="A225" s="90"/>
      <c r="B225" s="45">
        <v>85011</v>
      </c>
      <c r="C225" s="11" t="s">
        <v>44</v>
      </c>
      <c r="D225" s="46">
        <v>1367.95932128809</v>
      </c>
      <c r="E225" s="47">
        <v>654.723424986262</v>
      </c>
      <c r="F225" s="10">
        <v>2022.682746274352</v>
      </c>
      <c r="G225" s="10">
        <v>272.130883919063</v>
      </c>
      <c r="H225" s="48">
        <v>2294.813630193415</v>
      </c>
      <c r="I225" s="29">
        <v>808.42679374378</v>
      </c>
      <c r="J225" s="33">
        <v>3103.240423937195</v>
      </c>
      <c r="K225" s="9">
        <f t="shared" si="9"/>
        <v>73.94894744513223</v>
      </c>
      <c r="L225" s="49">
        <f t="shared" si="10"/>
        <v>65.17969831380645</v>
      </c>
      <c r="M225" s="8">
        <f t="shared" si="11"/>
        <v>11.858517848184773</v>
      </c>
    </row>
    <row r="226" spans="1:13" ht="13.5">
      <c r="A226" s="90"/>
      <c r="B226" s="45">
        <v>85024</v>
      </c>
      <c r="C226" s="11" t="s">
        <v>43</v>
      </c>
      <c r="D226" s="46">
        <v>747.634741140741</v>
      </c>
      <c r="E226" s="47">
        <v>415.919401195878</v>
      </c>
      <c r="F226" s="10">
        <v>1163.554142336619</v>
      </c>
      <c r="G226" s="10">
        <v>83.5833333333333</v>
      </c>
      <c r="H226" s="48">
        <v>1247.1374756699522</v>
      </c>
      <c r="I226" s="29">
        <v>347.892342141325</v>
      </c>
      <c r="J226" s="33">
        <v>1595.029817811277</v>
      </c>
      <c r="K226" s="9">
        <f t="shared" si="9"/>
        <v>78.18897563816658</v>
      </c>
      <c r="L226" s="49">
        <f t="shared" si="10"/>
        <v>72.94873922377606</v>
      </c>
      <c r="M226" s="8">
        <f t="shared" si="11"/>
        <v>6.70201441011409</v>
      </c>
    </row>
    <row r="227" spans="1:13" ht="13.5">
      <c r="A227" s="90"/>
      <c r="B227" s="45">
        <v>85026</v>
      </c>
      <c r="C227" s="11" t="s">
        <v>42</v>
      </c>
      <c r="D227" s="46">
        <v>762.204699766099</v>
      </c>
      <c r="E227" s="47">
        <v>1206.27315248727</v>
      </c>
      <c r="F227" s="10">
        <v>1968.4778522533688</v>
      </c>
      <c r="G227" s="10">
        <v>141.664307285768</v>
      </c>
      <c r="H227" s="48">
        <v>2110.1421595391366</v>
      </c>
      <c r="I227" s="29">
        <v>633.976205092557</v>
      </c>
      <c r="J227" s="33">
        <v>2744.1183646316936</v>
      </c>
      <c r="K227" s="9">
        <f t="shared" si="9"/>
        <v>76.8969074634779</v>
      </c>
      <c r="L227" s="49">
        <f t="shared" si="10"/>
        <v>71.73443673657172</v>
      </c>
      <c r="M227" s="8">
        <f t="shared" si="11"/>
        <v>6.713495896253171</v>
      </c>
    </row>
    <row r="228" spans="1:13" ht="13.5">
      <c r="A228" s="90"/>
      <c r="B228" s="45">
        <v>85034</v>
      </c>
      <c r="C228" s="11" t="s">
        <v>276</v>
      </c>
      <c r="D228" s="46">
        <v>642.802638095231</v>
      </c>
      <c r="E228" s="47">
        <v>982.890587052672</v>
      </c>
      <c r="F228" s="10">
        <v>1625.693225147903</v>
      </c>
      <c r="G228" s="10">
        <v>107.413846587704</v>
      </c>
      <c r="H228" s="48">
        <v>1733.107071735607</v>
      </c>
      <c r="I228" s="29">
        <v>486.695886328495</v>
      </c>
      <c r="J228" s="33">
        <v>2219.802958064102</v>
      </c>
      <c r="K228" s="9">
        <f t="shared" si="9"/>
        <v>78.07481584973902</v>
      </c>
      <c r="L228" s="49">
        <f t="shared" si="10"/>
        <v>73.2359248032391</v>
      </c>
      <c r="M228" s="8">
        <f t="shared" si="11"/>
        <v>6.197761715906867</v>
      </c>
    </row>
    <row r="229" spans="1:13" ht="13.5">
      <c r="A229" s="90"/>
      <c r="B229" s="45">
        <v>85039</v>
      </c>
      <c r="C229" s="11" t="s">
        <v>41</v>
      </c>
      <c r="D229" s="46">
        <v>1031.55200883341</v>
      </c>
      <c r="E229" s="47">
        <v>908.927554221824</v>
      </c>
      <c r="F229" s="10">
        <v>1940.479563055234</v>
      </c>
      <c r="G229" s="10">
        <v>124.583333333333</v>
      </c>
      <c r="H229" s="48">
        <v>2065.062896388567</v>
      </c>
      <c r="I229" s="29">
        <v>489.936465920011</v>
      </c>
      <c r="J229" s="33">
        <v>2554.999362308578</v>
      </c>
      <c r="K229" s="9">
        <f t="shared" si="9"/>
        <v>80.8243996790149</v>
      </c>
      <c r="L229" s="49">
        <f t="shared" si="10"/>
        <v>75.94833844897352</v>
      </c>
      <c r="M229" s="8">
        <f t="shared" si="11"/>
        <v>6.0329074504804385</v>
      </c>
    </row>
    <row r="230" spans="1:13" ht="13.5">
      <c r="A230" s="90"/>
      <c r="B230" s="45">
        <v>85045</v>
      </c>
      <c r="C230" s="11" t="s">
        <v>40</v>
      </c>
      <c r="D230" s="46">
        <v>2557.20441726736</v>
      </c>
      <c r="E230" s="47">
        <v>1763.24748105004</v>
      </c>
      <c r="F230" s="10">
        <v>4320.4518983174</v>
      </c>
      <c r="G230" s="10">
        <v>499.583333333333</v>
      </c>
      <c r="H230" s="48">
        <v>4820.035231650733</v>
      </c>
      <c r="I230" s="29">
        <v>1674.13221662118</v>
      </c>
      <c r="J230" s="33">
        <v>6494.167448271914</v>
      </c>
      <c r="K230" s="9">
        <f t="shared" si="9"/>
        <v>74.2209878332185</v>
      </c>
      <c r="L230" s="49">
        <f t="shared" si="10"/>
        <v>66.52818752721052</v>
      </c>
      <c r="M230" s="8">
        <f t="shared" si="11"/>
        <v>10.364723686101335</v>
      </c>
    </row>
    <row r="231" spans="1:13" ht="13.5">
      <c r="A231" s="90"/>
      <c r="B231" s="45">
        <v>85046</v>
      </c>
      <c r="C231" s="11" t="s">
        <v>39</v>
      </c>
      <c r="D231" s="46">
        <v>1551.85797177054</v>
      </c>
      <c r="E231" s="47">
        <v>2137.47763466629</v>
      </c>
      <c r="F231" s="10">
        <v>3689.33560643683</v>
      </c>
      <c r="G231" s="10">
        <v>239.166666666667</v>
      </c>
      <c r="H231" s="48">
        <v>3928.502273103497</v>
      </c>
      <c r="I231" s="29">
        <v>1199.10475343045</v>
      </c>
      <c r="J231" s="33">
        <v>5127.607026533947</v>
      </c>
      <c r="K231" s="9">
        <f t="shared" si="9"/>
        <v>76.61472988812491</v>
      </c>
      <c r="L231" s="49">
        <f t="shared" si="10"/>
        <v>71.95043589232833</v>
      </c>
      <c r="M231" s="8">
        <f t="shared" si="11"/>
        <v>6.087985955974172</v>
      </c>
    </row>
    <row r="232" spans="1:13" ht="13.5">
      <c r="A232" s="91"/>
      <c r="B232" s="18">
        <v>85047</v>
      </c>
      <c r="C232" s="17" t="s">
        <v>38</v>
      </c>
      <c r="D232" s="50">
        <v>502.791907756233</v>
      </c>
      <c r="E232" s="51">
        <v>312.733629780447</v>
      </c>
      <c r="F232" s="16">
        <v>815.5255375366801</v>
      </c>
      <c r="G232" s="16">
        <v>91.8333333333333</v>
      </c>
      <c r="H232" s="52">
        <v>907.3588708700133</v>
      </c>
      <c r="I232" s="31">
        <v>292.000402014265</v>
      </c>
      <c r="J232" s="15">
        <v>1199.3592728842782</v>
      </c>
      <c r="K232" s="14">
        <f t="shared" si="9"/>
        <v>75.65363368458827</v>
      </c>
      <c r="L232" s="13">
        <f t="shared" si="10"/>
        <v>67.99676760537851</v>
      </c>
      <c r="M232" s="12">
        <f t="shared" si="11"/>
        <v>10.12094952521704</v>
      </c>
    </row>
    <row r="233" spans="1:13" ht="13.5">
      <c r="A233" s="89" t="s">
        <v>33</v>
      </c>
      <c r="B233" s="45">
        <v>91005</v>
      </c>
      <c r="C233" s="11" t="s">
        <v>37</v>
      </c>
      <c r="D233" s="46">
        <v>2549.37390810128</v>
      </c>
      <c r="E233" s="47">
        <v>479.290757593573</v>
      </c>
      <c r="F233" s="10">
        <v>3028.664665694853</v>
      </c>
      <c r="G233" s="10">
        <v>281.666666666667</v>
      </c>
      <c r="H233" s="48">
        <v>3310.33133236152</v>
      </c>
      <c r="I233" s="29">
        <v>822.374930470154</v>
      </c>
      <c r="J233" s="33">
        <v>4132.7062628316735</v>
      </c>
      <c r="K233" s="9">
        <f t="shared" si="9"/>
        <v>80.10081340969359</v>
      </c>
      <c r="L233" s="49">
        <f t="shared" si="10"/>
        <v>73.28526328942753</v>
      </c>
      <c r="M233" s="8">
        <f t="shared" si="11"/>
        <v>8.508715242885733</v>
      </c>
    </row>
    <row r="234" spans="1:13" ht="13.5">
      <c r="A234" s="90"/>
      <c r="B234" s="45">
        <v>91013</v>
      </c>
      <c r="C234" s="11" t="s">
        <v>36</v>
      </c>
      <c r="D234" s="46">
        <v>2879.502924896</v>
      </c>
      <c r="E234" s="47">
        <v>725.51819511659</v>
      </c>
      <c r="F234" s="10">
        <v>3605.02112001259</v>
      </c>
      <c r="G234" s="10">
        <v>454.04906268307</v>
      </c>
      <c r="H234" s="48">
        <v>4059.07018269566</v>
      </c>
      <c r="I234" s="29">
        <v>1173.64346535203</v>
      </c>
      <c r="J234" s="33">
        <v>5232.71364804769</v>
      </c>
      <c r="K234" s="9">
        <f t="shared" si="9"/>
        <v>77.57103590428815</v>
      </c>
      <c r="L234" s="49">
        <f t="shared" si="10"/>
        <v>68.89391169642185</v>
      </c>
      <c r="M234" s="8">
        <f t="shared" si="11"/>
        <v>11.186036265614224</v>
      </c>
    </row>
    <row r="235" spans="1:13" ht="13.5">
      <c r="A235" s="90"/>
      <c r="B235" s="45">
        <v>91015</v>
      </c>
      <c r="C235" s="11" t="s">
        <v>35</v>
      </c>
      <c r="D235" s="46">
        <v>1017.11248029849</v>
      </c>
      <c r="E235" s="47">
        <v>338.774541151131</v>
      </c>
      <c r="F235" s="10">
        <v>1355.887021449621</v>
      </c>
      <c r="G235" s="10">
        <v>130</v>
      </c>
      <c r="H235" s="48">
        <v>1485.887021449621</v>
      </c>
      <c r="I235" s="29">
        <v>437.394880271439</v>
      </c>
      <c r="J235" s="33">
        <v>1923.28190172106</v>
      </c>
      <c r="K235" s="9">
        <f t="shared" si="9"/>
        <v>77.25789028222884</v>
      </c>
      <c r="L235" s="49">
        <f t="shared" si="10"/>
        <v>70.49861074636524</v>
      </c>
      <c r="M235" s="8">
        <f t="shared" si="11"/>
        <v>8.748982804437777</v>
      </c>
    </row>
    <row r="236" spans="1:13" ht="13.5">
      <c r="A236" s="90"/>
      <c r="B236" s="45">
        <v>91030</v>
      </c>
      <c r="C236" s="11" t="s">
        <v>34</v>
      </c>
      <c r="D236" s="46">
        <v>5911.987558349</v>
      </c>
      <c r="E236" s="47">
        <v>1213.56835530801</v>
      </c>
      <c r="F236" s="10">
        <v>7125.55591365701</v>
      </c>
      <c r="G236" s="10">
        <v>826.912570049692</v>
      </c>
      <c r="H236" s="48">
        <v>7952.468483706702</v>
      </c>
      <c r="I236" s="29">
        <v>2033.10420860944</v>
      </c>
      <c r="J236" s="33">
        <v>9985.572692316142</v>
      </c>
      <c r="K236" s="9">
        <f t="shared" si="9"/>
        <v>79.63958331429598</v>
      </c>
      <c r="L236" s="49">
        <f t="shared" si="10"/>
        <v>71.35851025490102</v>
      </c>
      <c r="M236" s="8">
        <f t="shared" si="11"/>
        <v>10.398187326914904</v>
      </c>
    </row>
    <row r="237" spans="1:13" ht="13.5">
      <c r="A237" s="90"/>
      <c r="B237" s="45">
        <v>91034</v>
      </c>
      <c r="C237" s="11" t="s">
        <v>33</v>
      </c>
      <c r="D237" s="46">
        <v>3903.02538067537</v>
      </c>
      <c r="E237" s="47">
        <v>865.887156676136</v>
      </c>
      <c r="F237" s="10">
        <v>4768.912537351506</v>
      </c>
      <c r="G237" s="10">
        <v>882.734783540506</v>
      </c>
      <c r="H237" s="48">
        <v>5651.647320892012</v>
      </c>
      <c r="I237" s="29">
        <v>1952.25794367826</v>
      </c>
      <c r="J237" s="33">
        <v>7603.905264570272</v>
      </c>
      <c r="K237" s="9">
        <f t="shared" si="9"/>
        <v>74.32558828981426</v>
      </c>
      <c r="L237" s="49">
        <f t="shared" si="10"/>
        <v>62.716622201644654</v>
      </c>
      <c r="M237" s="8">
        <f t="shared" si="11"/>
        <v>15.619070572174024</v>
      </c>
    </row>
    <row r="238" spans="1:13" ht="13.5">
      <c r="A238" s="90"/>
      <c r="B238" s="45">
        <v>91054</v>
      </c>
      <c r="C238" s="11" t="s">
        <v>32</v>
      </c>
      <c r="D238" s="46">
        <v>1374.82025654377</v>
      </c>
      <c r="E238" s="47">
        <v>393.235813564149</v>
      </c>
      <c r="F238" s="10">
        <v>1768.056070107919</v>
      </c>
      <c r="G238" s="10">
        <v>199.331360946746</v>
      </c>
      <c r="H238" s="48">
        <v>1967.3874310546648</v>
      </c>
      <c r="I238" s="29">
        <v>597.318585536803</v>
      </c>
      <c r="J238" s="33">
        <v>2564.7060165914677</v>
      </c>
      <c r="K238" s="9">
        <f t="shared" si="9"/>
        <v>76.71005637010015</v>
      </c>
      <c r="L238" s="49">
        <f t="shared" si="10"/>
        <v>68.93796242805604</v>
      </c>
      <c r="M238" s="8">
        <f t="shared" si="11"/>
        <v>10.131779729826254</v>
      </c>
    </row>
    <row r="239" spans="1:13" ht="13.5">
      <c r="A239" s="90"/>
      <c r="B239" s="45">
        <v>91059</v>
      </c>
      <c r="C239" s="11" t="s">
        <v>31</v>
      </c>
      <c r="D239" s="46">
        <v>2752.48093260022</v>
      </c>
      <c r="E239" s="47">
        <v>640.587381706812</v>
      </c>
      <c r="F239" s="10">
        <v>3393.068314307032</v>
      </c>
      <c r="G239" s="10">
        <v>245.413465858041</v>
      </c>
      <c r="H239" s="48">
        <v>3638.481780165073</v>
      </c>
      <c r="I239" s="29">
        <v>649.755311763969</v>
      </c>
      <c r="J239" s="33">
        <v>4288.2370919290415</v>
      </c>
      <c r="K239" s="9">
        <f t="shared" si="9"/>
        <v>84.84796204512844</v>
      </c>
      <c r="L239" s="49">
        <f t="shared" si="10"/>
        <v>79.12501668093816</v>
      </c>
      <c r="M239" s="8">
        <f t="shared" si="11"/>
        <v>6.744941453215328</v>
      </c>
    </row>
    <row r="240" spans="1:13" ht="13.5">
      <c r="A240" s="90"/>
      <c r="B240" s="45">
        <v>91064</v>
      </c>
      <c r="C240" s="11" t="s">
        <v>30</v>
      </c>
      <c r="D240" s="46">
        <v>1821.12220737977</v>
      </c>
      <c r="E240" s="47">
        <v>472.743130873635</v>
      </c>
      <c r="F240" s="10">
        <v>2293.865338253405</v>
      </c>
      <c r="G240" s="10">
        <v>176.433804060018</v>
      </c>
      <c r="H240" s="48">
        <v>2470.2991423134226</v>
      </c>
      <c r="I240" s="29">
        <v>569.714222669149</v>
      </c>
      <c r="J240" s="33">
        <v>3040.0133649825716</v>
      </c>
      <c r="K240" s="9">
        <f t="shared" si="9"/>
        <v>81.25948296045024</v>
      </c>
      <c r="L240" s="49">
        <f t="shared" si="10"/>
        <v>75.45576492117019</v>
      </c>
      <c r="M240" s="8">
        <f t="shared" si="11"/>
        <v>7.14220399618439</v>
      </c>
    </row>
    <row r="241" spans="1:13" ht="13.5">
      <c r="A241" s="90"/>
      <c r="B241" s="45">
        <v>91072</v>
      </c>
      <c r="C241" s="11" t="s">
        <v>29</v>
      </c>
      <c r="D241" s="46">
        <v>1742.14743664667</v>
      </c>
      <c r="E241" s="47">
        <v>383.768691636609</v>
      </c>
      <c r="F241" s="10">
        <v>2125.9161282832792</v>
      </c>
      <c r="G241" s="10">
        <v>218.083333333333</v>
      </c>
      <c r="H241" s="48">
        <v>2343.9994616166123</v>
      </c>
      <c r="I241" s="29">
        <v>639.566528880452</v>
      </c>
      <c r="J241" s="33">
        <v>2983.5659904970644</v>
      </c>
      <c r="K241" s="9">
        <f t="shared" si="9"/>
        <v>78.56368751629657</v>
      </c>
      <c r="L241" s="49">
        <f t="shared" si="10"/>
        <v>71.25420168531616</v>
      </c>
      <c r="M241" s="8">
        <f t="shared" si="11"/>
        <v>9.30389861023795</v>
      </c>
    </row>
    <row r="242" spans="1:13" ht="13.5">
      <c r="A242" s="90"/>
      <c r="B242" s="45">
        <v>91103</v>
      </c>
      <c r="C242" s="11" t="s">
        <v>28</v>
      </c>
      <c r="D242" s="46">
        <v>1098.89846541613</v>
      </c>
      <c r="E242" s="47">
        <v>237.593277603544</v>
      </c>
      <c r="F242" s="10">
        <v>1336.491743019674</v>
      </c>
      <c r="G242" s="10">
        <v>145.5</v>
      </c>
      <c r="H242" s="48">
        <v>1481.991743019674</v>
      </c>
      <c r="I242" s="29">
        <v>395.579000304414</v>
      </c>
      <c r="J242" s="33">
        <v>1877.570743324088</v>
      </c>
      <c r="K242" s="9">
        <f t="shared" si="9"/>
        <v>78.93133977982245</v>
      </c>
      <c r="L242" s="49">
        <f t="shared" si="10"/>
        <v>71.18196466214226</v>
      </c>
      <c r="M242" s="8">
        <f t="shared" si="11"/>
        <v>9.817868465551122</v>
      </c>
    </row>
    <row r="243" spans="1:13" ht="13.5">
      <c r="A243" s="90"/>
      <c r="B243" s="45">
        <v>91114</v>
      </c>
      <c r="C243" s="11" t="s">
        <v>27</v>
      </c>
      <c r="D243" s="46">
        <v>4109.66047104359</v>
      </c>
      <c r="E243" s="47">
        <v>939.452847256476</v>
      </c>
      <c r="F243" s="10">
        <v>5049.113318300067</v>
      </c>
      <c r="G243" s="10">
        <v>652.99400400237</v>
      </c>
      <c r="H243" s="48">
        <v>5702.107322302437</v>
      </c>
      <c r="I243" s="29">
        <v>1597.95781394822</v>
      </c>
      <c r="J243" s="33">
        <v>7300.065136250657</v>
      </c>
      <c r="K243" s="9">
        <f t="shared" si="9"/>
        <v>78.11036224850814</v>
      </c>
      <c r="L243" s="49">
        <f t="shared" si="10"/>
        <v>69.16531872061229</v>
      </c>
      <c r="M243" s="8">
        <f t="shared" si="11"/>
        <v>11.45180136207432</v>
      </c>
    </row>
    <row r="244" spans="1:13" ht="13.5">
      <c r="A244" s="90"/>
      <c r="B244" s="45">
        <v>91120</v>
      </c>
      <c r="C244" s="11" t="s">
        <v>26</v>
      </c>
      <c r="D244" s="46">
        <v>2044.43231984388</v>
      </c>
      <c r="E244" s="47">
        <v>564.55187316886</v>
      </c>
      <c r="F244" s="10">
        <v>2608.98419301274</v>
      </c>
      <c r="G244" s="10">
        <v>218.220662196144</v>
      </c>
      <c r="H244" s="48">
        <v>2827.204855208884</v>
      </c>
      <c r="I244" s="29">
        <v>727.872224887743</v>
      </c>
      <c r="J244" s="33">
        <v>3555.077080096627</v>
      </c>
      <c r="K244" s="9">
        <f t="shared" si="9"/>
        <v>79.5258384420751</v>
      </c>
      <c r="L244" s="49">
        <f t="shared" si="10"/>
        <v>73.38755628167218</v>
      </c>
      <c r="M244" s="8">
        <f t="shared" si="11"/>
        <v>7.718600998936847</v>
      </c>
    </row>
    <row r="245" spans="1:13" ht="13.5">
      <c r="A245" s="90"/>
      <c r="B245" s="45">
        <v>91141</v>
      </c>
      <c r="C245" s="11" t="s">
        <v>25</v>
      </c>
      <c r="D245" s="46">
        <v>3337.79172850888</v>
      </c>
      <c r="E245" s="47">
        <v>703.076812774552</v>
      </c>
      <c r="F245" s="10">
        <v>4040.868541283432</v>
      </c>
      <c r="G245" s="10">
        <v>434.938950802229</v>
      </c>
      <c r="H245" s="48">
        <v>4475.807492085661</v>
      </c>
      <c r="I245" s="29">
        <v>931.280412774625</v>
      </c>
      <c r="J245" s="33">
        <v>5407.087904860286</v>
      </c>
      <c r="K245" s="9">
        <f t="shared" si="9"/>
        <v>82.77667333764775</v>
      </c>
      <c r="L245" s="49">
        <f t="shared" si="10"/>
        <v>74.73280650109653</v>
      </c>
      <c r="M245" s="8">
        <f t="shared" si="11"/>
        <v>9.717552677842134</v>
      </c>
    </row>
    <row r="246" spans="1:13" ht="13.5">
      <c r="A246" s="90"/>
      <c r="B246" s="45">
        <v>91142</v>
      </c>
      <c r="C246" s="11" t="s">
        <v>24</v>
      </c>
      <c r="D246" s="46">
        <v>1616.25849172255</v>
      </c>
      <c r="E246" s="47">
        <v>331.188682499799</v>
      </c>
      <c r="F246" s="10">
        <v>1947.4471742223488</v>
      </c>
      <c r="G246" s="10">
        <v>447.916666666667</v>
      </c>
      <c r="H246" s="48">
        <v>2395.363840889016</v>
      </c>
      <c r="I246" s="29">
        <v>1104.44772379669</v>
      </c>
      <c r="J246" s="33">
        <v>3499.811564685706</v>
      </c>
      <c r="K246" s="9">
        <f t="shared" si="9"/>
        <v>68.44265174328399</v>
      </c>
      <c r="L246" s="49">
        <f t="shared" si="10"/>
        <v>55.64434365189131</v>
      </c>
      <c r="M246" s="8">
        <f t="shared" si="11"/>
        <v>18.69931653057045</v>
      </c>
    </row>
    <row r="247" spans="1:13" ht="13.5">
      <c r="A247" s="91"/>
      <c r="B247" s="18">
        <v>91143</v>
      </c>
      <c r="C247" s="17" t="s">
        <v>23</v>
      </c>
      <c r="D247" s="50">
        <v>689.991249248585</v>
      </c>
      <c r="E247" s="51">
        <v>264.093046528011</v>
      </c>
      <c r="F247" s="16">
        <v>954.0842957765959</v>
      </c>
      <c r="G247" s="16">
        <v>124.913894489247</v>
      </c>
      <c r="H247" s="52">
        <v>1078.9981902658428</v>
      </c>
      <c r="I247" s="31">
        <v>347.991645019164</v>
      </c>
      <c r="J247" s="15">
        <v>1426.9898352850068</v>
      </c>
      <c r="K247" s="14">
        <f t="shared" si="9"/>
        <v>75.61358627690147</v>
      </c>
      <c r="L247" s="13">
        <f t="shared" si="10"/>
        <v>66.85992234738242</v>
      </c>
      <c r="M247" s="12">
        <f t="shared" si="11"/>
        <v>11.576840037004214</v>
      </c>
    </row>
    <row r="248" spans="1:13" ht="13.5">
      <c r="A248" s="89" t="s">
        <v>15</v>
      </c>
      <c r="B248" s="45">
        <v>92003</v>
      </c>
      <c r="C248" s="11" t="s">
        <v>22</v>
      </c>
      <c r="D248" s="46">
        <v>9852.63364803515</v>
      </c>
      <c r="E248" s="47">
        <v>1463.97534165746</v>
      </c>
      <c r="F248" s="10">
        <v>11316.60898969261</v>
      </c>
      <c r="G248" s="10">
        <v>1402.29162939516</v>
      </c>
      <c r="H248" s="48">
        <v>12718.90061908777</v>
      </c>
      <c r="I248" s="29">
        <v>3589.38178945987</v>
      </c>
      <c r="J248" s="33">
        <v>16308.28240854764</v>
      </c>
      <c r="K248" s="9">
        <f t="shared" si="9"/>
        <v>77.99043639581215</v>
      </c>
      <c r="L248" s="49">
        <f t="shared" si="10"/>
        <v>69.39178943676649</v>
      </c>
      <c r="M248" s="8">
        <f t="shared" si="11"/>
        <v>11.025258168073773</v>
      </c>
    </row>
    <row r="249" spans="1:13" ht="13.5">
      <c r="A249" s="90"/>
      <c r="B249" s="45">
        <v>92006</v>
      </c>
      <c r="C249" s="11" t="s">
        <v>21</v>
      </c>
      <c r="D249" s="46">
        <v>2628.12427759318</v>
      </c>
      <c r="E249" s="47">
        <v>667.974783907881</v>
      </c>
      <c r="F249" s="10">
        <v>3296.099061501061</v>
      </c>
      <c r="G249" s="10">
        <v>214.916666666667</v>
      </c>
      <c r="H249" s="48">
        <v>3511.015728167728</v>
      </c>
      <c r="I249" s="29">
        <v>698.05619718822</v>
      </c>
      <c r="J249" s="33">
        <v>4209.071925355948</v>
      </c>
      <c r="K249" s="9">
        <f t="shared" si="9"/>
        <v>83.41543671461048</v>
      </c>
      <c r="L249" s="49">
        <f t="shared" si="10"/>
        <v>78.30940216642462</v>
      </c>
      <c r="M249" s="8">
        <f t="shared" si="11"/>
        <v>6.121210592776929</v>
      </c>
    </row>
    <row r="250" spans="1:13" ht="13.5">
      <c r="A250" s="90"/>
      <c r="B250" s="45">
        <v>92035</v>
      </c>
      <c r="C250" s="11" t="s">
        <v>20</v>
      </c>
      <c r="D250" s="46">
        <v>6056.80947911386</v>
      </c>
      <c r="E250" s="47">
        <v>1307.41174997081</v>
      </c>
      <c r="F250" s="10">
        <v>7364.22122908467</v>
      </c>
      <c r="G250" s="10">
        <v>503.165208190345</v>
      </c>
      <c r="H250" s="48">
        <v>7867.386437275015</v>
      </c>
      <c r="I250" s="29">
        <v>1668.00757100099</v>
      </c>
      <c r="J250" s="33">
        <v>9535.394008276005</v>
      </c>
      <c r="K250" s="9">
        <f t="shared" si="9"/>
        <v>82.50719823896857</v>
      </c>
      <c r="L250" s="49">
        <f t="shared" si="10"/>
        <v>77.23038211838</v>
      </c>
      <c r="M250" s="8">
        <f t="shared" si="11"/>
        <v>6.395582728800388</v>
      </c>
    </row>
    <row r="251" spans="1:13" ht="13.5">
      <c r="A251" s="90"/>
      <c r="B251" s="45">
        <v>92045</v>
      </c>
      <c r="C251" s="11" t="s">
        <v>19</v>
      </c>
      <c r="D251" s="46">
        <v>2975.29070461318</v>
      </c>
      <c r="E251" s="47">
        <v>544.225456130407</v>
      </c>
      <c r="F251" s="10">
        <v>3519.516160743587</v>
      </c>
      <c r="G251" s="10">
        <v>285.999126891735</v>
      </c>
      <c r="H251" s="48">
        <v>3805.5152876353222</v>
      </c>
      <c r="I251" s="29">
        <v>885.512841763878</v>
      </c>
      <c r="J251" s="33">
        <v>4691.0281293992</v>
      </c>
      <c r="K251" s="9">
        <f t="shared" si="9"/>
        <v>81.1232672809129</v>
      </c>
      <c r="L251" s="49">
        <f t="shared" si="10"/>
        <v>75.02654138197092</v>
      </c>
      <c r="M251" s="8">
        <f t="shared" si="11"/>
        <v>7.515385047091734</v>
      </c>
    </row>
    <row r="252" spans="1:13" ht="13.5">
      <c r="A252" s="90"/>
      <c r="B252" s="45">
        <v>92048</v>
      </c>
      <c r="C252" s="11" t="s">
        <v>18</v>
      </c>
      <c r="D252" s="46">
        <v>3663.0225810448</v>
      </c>
      <c r="E252" s="47">
        <v>813.379262310508</v>
      </c>
      <c r="F252" s="10">
        <v>4476.401843355308</v>
      </c>
      <c r="G252" s="10">
        <v>517.498617436565</v>
      </c>
      <c r="H252" s="48">
        <v>4993.900460791873</v>
      </c>
      <c r="I252" s="29">
        <v>1243.24411031391</v>
      </c>
      <c r="J252" s="33">
        <v>6237.144571105783</v>
      </c>
      <c r="K252" s="9">
        <f t="shared" si="9"/>
        <v>80.06709486784439</v>
      </c>
      <c r="L252" s="49">
        <f t="shared" si="10"/>
        <v>71.77005105978628</v>
      </c>
      <c r="M252" s="8">
        <f t="shared" si="11"/>
        <v>10.362613782544363</v>
      </c>
    </row>
    <row r="253" spans="1:13" ht="13.5">
      <c r="A253" s="90"/>
      <c r="B253" s="45">
        <v>92054</v>
      </c>
      <c r="C253" s="11" t="s">
        <v>17</v>
      </c>
      <c r="D253" s="46">
        <v>2610.39138793644</v>
      </c>
      <c r="E253" s="47">
        <v>656.772804942687</v>
      </c>
      <c r="F253" s="10">
        <v>3267.164192879127</v>
      </c>
      <c r="G253" s="10">
        <v>274.831145584726</v>
      </c>
      <c r="H253" s="48">
        <v>3541.995338463853</v>
      </c>
      <c r="I253" s="29">
        <v>775.53628432931</v>
      </c>
      <c r="J253" s="33">
        <v>4317.531622793163</v>
      </c>
      <c r="K253" s="9">
        <f t="shared" si="9"/>
        <v>82.03750772235021</v>
      </c>
      <c r="L253" s="49">
        <f t="shared" si="10"/>
        <v>75.67203852384256</v>
      </c>
      <c r="M253" s="8">
        <f t="shared" si="11"/>
        <v>7.759218161589083</v>
      </c>
    </row>
    <row r="254" spans="1:13" ht="13.5">
      <c r="A254" s="90"/>
      <c r="B254" s="45">
        <v>92087</v>
      </c>
      <c r="C254" s="11" t="s">
        <v>16</v>
      </c>
      <c r="D254" s="46">
        <v>4967.04395807624</v>
      </c>
      <c r="E254" s="47">
        <v>980.301510328758</v>
      </c>
      <c r="F254" s="10">
        <v>5947.345468404998</v>
      </c>
      <c r="G254" s="10">
        <v>522.064787557649</v>
      </c>
      <c r="H254" s="48">
        <v>6469.410255962647</v>
      </c>
      <c r="I254" s="29">
        <v>1567.97647049803</v>
      </c>
      <c r="J254" s="33">
        <v>8037.386726460677</v>
      </c>
      <c r="K254" s="9">
        <f t="shared" si="9"/>
        <v>80.49146415543326</v>
      </c>
      <c r="L254" s="49">
        <f t="shared" si="10"/>
        <v>73.99600978294542</v>
      </c>
      <c r="M254" s="8">
        <f t="shared" si="11"/>
        <v>8.069743097162197</v>
      </c>
    </row>
    <row r="255" spans="1:13" ht="13.5">
      <c r="A255" s="90"/>
      <c r="B255" s="45">
        <v>92094</v>
      </c>
      <c r="C255" s="11" t="s">
        <v>15</v>
      </c>
      <c r="D255" s="46">
        <v>35359.7592547984</v>
      </c>
      <c r="E255" s="47">
        <v>6833.90404727512</v>
      </c>
      <c r="F255" s="10">
        <v>42193.663302073524</v>
      </c>
      <c r="G255" s="10">
        <v>7083.78233073806</v>
      </c>
      <c r="H255" s="48">
        <v>49277.445632811585</v>
      </c>
      <c r="I255" s="29">
        <v>16097.3420217588</v>
      </c>
      <c r="J255" s="33">
        <v>65374.787654570384</v>
      </c>
      <c r="K255" s="9">
        <f t="shared" si="9"/>
        <v>75.3768347106311</v>
      </c>
      <c r="L255" s="49">
        <f t="shared" si="10"/>
        <v>64.54118600739156</v>
      </c>
      <c r="M255" s="8">
        <f t="shared" si="11"/>
        <v>14.375303426891298</v>
      </c>
    </row>
    <row r="256" spans="1:13" ht="13.5">
      <c r="A256" s="90"/>
      <c r="B256" s="45">
        <v>92097</v>
      </c>
      <c r="C256" s="11" t="s">
        <v>14</v>
      </c>
      <c r="D256" s="46">
        <v>1939.23613675439</v>
      </c>
      <c r="E256" s="47">
        <v>444.253638694598</v>
      </c>
      <c r="F256" s="10">
        <v>2383.489775448988</v>
      </c>
      <c r="G256" s="10">
        <v>184.246698248636</v>
      </c>
      <c r="H256" s="48">
        <v>2567.736473697624</v>
      </c>
      <c r="I256" s="29">
        <v>532.526530254721</v>
      </c>
      <c r="J256" s="33">
        <v>3100.263003952345</v>
      </c>
      <c r="K256" s="9">
        <f t="shared" si="9"/>
        <v>82.82318211145848</v>
      </c>
      <c r="L256" s="49">
        <f t="shared" si="10"/>
        <v>76.88024443121165</v>
      </c>
      <c r="M256" s="8">
        <f t="shared" si="11"/>
        <v>7.175452003581767</v>
      </c>
    </row>
    <row r="257" spans="1:13" ht="13.5">
      <c r="A257" s="90"/>
      <c r="B257" s="45">
        <v>92101</v>
      </c>
      <c r="C257" s="11" t="s">
        <v>13</v>
      </c>
      <c r="D257" s="46">
        <v>4269.75052071032</v>
      </c>
      <c r="E257" s="47">
        <v>1026.28101189024</v>
      </c>
      <c r="F257" s="10">
        <v>5296.03153260056</v>
      </c>
      <c r="G257" s="10">
        <v>472.833333333333</v>
      </c>
      <c r="H257" s="48">
        <v>5768.864865933893</v>
      </c>
      <c r="I257" s="29">
        <v>1367.28380929611</v>
      </c>
      <c r="J257" s="33">
        <v>7136.148675230003</v>
      </c>
      <c r="K257" s="9">
        <f t="shared" si="9"/>
        <v>80.84003190625731</v>
      </c>
      <c r="L257" s="49">
        <f t="shared" si="10"/>
        <v>74.21414230036156</v>
      </c>
      <c r="M257" s="8">
        <f t="shared" si="11"/>
        <v>8.196297613513059</v>
      </c>
    </row>
    <row r="258" spans="1:13" ht="13.5">
      <c r="A258" s="90"/>
      <c r="B258" s="45">
        <v>92114</v>
      </c>
      <c r="C258" s="11" t="s">
        <v>12</v>
      </c>
      <c r="D258" s="46">
        <v>3077.60612707819</v>
      </c>
      <c r="E258" s="47">
        <v>658.954979312338</v>
      </c>
      <c r="F258" s="10">
        <v>3736.561106390528</v>
      </c>
      <c r="G258" s="10">
        <v>308.481334841629</v>
      </c>
      <c r="H258" s="48">
        <v>4045.042441232157</v>
      </c>
      <c r="I258" s="29">
        <v>929.047524872501</v>
      </c>
      <c r="J258" s="33">
        <v>4974.089966104658</v>
      </c>
      <c r="K258" s="9">
        <f t="shared" si="9"/>
        <v>81.32226133416597</v>
      </c>
      <c r="L258" s="49">
        <f t="shared" si="10"/>
        <v>75.12049705278508</v>
      </c>
      <c r="M258" s="8">
        <f t="shared" si="11"/>
        <v>7.6261581756769585</v>
      </c>
    </row>
    <row r="259" spans="1:13" ht="13.5">
      <c r="A259" s="90"/>
      <c r="B259" s="45">
        <v>92137</v>
      </c>
      <c r="C259" s="11" t="s">
        <v>11</v>
      </c>
      <c r="D259" s="46">
        <v>9299.99046220009</v>
      </c>
      <c r="E259" s="47">
        <v>1410.99222058073</v>
      </c>
      <c r="F259" s="10">
        <v>10710.982682780821</v>
      </c>
      <c r="G259" s="10">
        <v>1630.08452217799</v>
      </c>
      <c r="H259" s="48">
        <v>12341.06720495881</v>
      </c>
      <c r="I259" s="29">
        <v>4127.49141774942</v>
      </c>
      <c r="J259" s="33">
        <v>16468.55862270823</v>
      </c>
      <c r="K259" s="9">
        <f t="shared" si="9"/>
        <v>74.93714227025254</v>
      </c>
      <c r="L259" s="49">
        <f t="shared" si="10"/>
        <v>65.0389808128783</v>
      </c>
      <c r="M259" s="8">
        <f t="shared" si="11"/>
        <v>13.208618793705293</v>
      </c>
    </row>
    <row r="260" spans="1:13" ht="13.5">
      <c r="A260" s="90"/>
      <c r="B260" s="45">
        <v>92138</v>
      </c>
      <c r="C260" s="11" t="s">
        <v>10</v>
      </c>
      <c r="D260" s="46">
        <v>3090.09340915684</v>
      </c>
      <c r="E260" s="47">
        <v>652.553247592951</v>
      </c>
      <c r="F260" s="10">
        <v>3742.646656749791</v>
      </c>
      <c r="G260" s="10">
        <v>223.441434846266</v>
      </c>
      <c r="H260" s="48">
        <v>3966.088091596057</v>
      </c>
      <c r="I260" s="29">
        <v>825.039458823588</v>
      </c>
      <c r="J260" s="33">
        <v>4791.127550419645</v>
      </c>
      <c r="K260" s="9">
        <f t="shared" si="9"/>
        <v>82.77984774687694</v>
      </c>
      <c r="L260" s="49">
        <f t="shared" si="10"/>
        <v>78.11619743711437</v>
      </c>
      <c r="M260" s="8">
        <f t="shared" si="11"/>
        <v>5.633799090840349</v>
      </c>
    </row>
    <row r="261" spans="1:13" ht="13.5">
      <c r="A261" s="90"/>
      <c r="B261" s="45">
        <v>92140</v>
      </c>
      <c r="C261" s="11" t="s">
        <v>9</v>
      </c>
      <c r="D261" s="46">
        <v>6923.12615391195</v>
      </c>
      <c r="E261" s="47">
        <v>1069.7490515606</v>
      </c>
      <c r="F261" s="10">
        <v>7992.87520547255</v>
      </c>
      <c r="G261" s="10">
        <v>908.663066269381</v>
      </c>
      <c r="H261" s="48">
        <v>8901.53827174193</v>
      </c>
      <c r="I261" s="29">
        <v>2595.44098335011</v>
      </c>
      <c r="J261" s="33">
        <v>11496.979255092041</v>
      </c>
      <c r="K261" s="9">
        <f t="shared" si="9"/>
        <v>77.42501812203773</v>
      </c>
      <c r="L261" s="49">
        <f t="shared" si="10"/>
        <v>69.52152411628025</v>
      </c>
      <c r="M261" s="8">
        <f t="shared" si="11"/>
        <v>10.207933039550545</v>
      </c>
    </row>
    <row r="262" spans="1:13" ht="13.5">
      <c r="A262" s="90"/>
      <c r="B262" s="45">
        <v>92141</v>
      </c>
      <c r="C262" s="11" t="s">
        <v>8</v>
      </c>
      <c r="D262" s="46">
        <v>3414.47098303442</v>
      </c>
      <c r="E262" s="47">
        <v>787.796883282193</v>
      </c>
      <c r="F262" s="10">
        <v>4202.267866316613</v>
      </c>
      <c r="G262" s="10">
        <v>242.218253968254</v>
      </c>
      <c r="H262" s="48">
        <v>4444.486120284868</v>
      </c>
      <c r="I262" s="29">
        <v>951.641458704898</v>
      </c>
      <c r="J262" s="33">
        <v>5396.127578989766</v>
      </c>
      <c r="K262" s="9">
        <f t="shared" si="9"/>
        <v>82.36436324429788</v>
      </c>
      <c r="L262" s="49">
        <f t="shared" si="10"/>
        <v>77.87562107831667</v>
      </c>
      <c r="M262" s="8">
        <f t="shared" si="11"/>
        <v>5.449859610602836</v>
      </c>
    </row>
    <row r="263" spans="1:13" ht="13.5">
      <c r="A263" s="91"/>
      <c r="B263" s="18">
        <v>92142</v>
      </c>
      <c r="C263" s="17" t="s">
        <v>7</v>
      </c>
      <c r="D263" s="50">
        <v>9752.18914842748</v>
      </c>
      <c r="E263" s="51">
        <v>1788.55664842818</v>
      </c>
      <c r="F263" s="16">
        <v>11540.745796855661</v>
      </c>
      <c r="G263" s="16">
        <v>1049.1805205271</v>
      </c>
      <c r="H263" s="52">
        <v>12589.92631738276</v>
      </c>
      <c r="I263" s="31">
        <v>2893.28930331796</v>
      </c>
      <c r="J263" s="15">
        <v>15483.215620700721</v>
      </c>
      <c r="K263" s="14">
        <f t="shared" si="9"/>
        <v>81.31338234772306</v>
      </c>
      <c r="L263" s="13">
        <f t="shared" si="10"/>
        <v>74.53713801819008</v>
      </c>
      <c r="M263" s="12">
        <f t="shared" si="11"/>
        <v>8.333492143464802</v>
      </c>
    </row>
    <row r="264" spans="1:13" ht="13.5">
      <c r="A264" s="89" t="s">
        <v>2</v>
      </c>
      <c r="B264" s="45">
        <v>93010</v>
      </c>
      <c r="C264" s="11" t="s">
        <v>6</v>
      </c>
      <c r="D264" s="46">
        <v>1723.5227161176</v>
      </c>
      <c r="E264" s="47">
        <v>363.699053696904</v>
      </c>
      <c r="F264" s="10">
        <v>2087.221769814504</v>
      </c>
      <c r="G264" s="10">
        <v>221.373914495658</v>
      </c>
      <c r="H264" s="48">
        <v>2308.595684310162</v>
      </c>
      <c r="I264" s="29">
        <v>649.470928806431</v>
      </c>
      <c r="J264" s="33">
        <v>2958.066613116593</v>
      </c>
      <c r="K264" s="9">
        <f t="shared" si="9"/>
        <v>78.04407358757366</v>
      </c>
      <c r="L264" s="49">
        <f t="shared" si="10"/>
        <v>70.56033696331893</v>
      </c>
      <c r="M264" s="8">
        <f t="shared" si="11"/>
        <v>9.589115842162174</v>
      </c>
    </row>
    <row r="265" spans="1:13" ht="13.5">
      <c r="A265" s="90"/>
      <c r="B265" s="45">
        <v>93014</v>
      </c>
      <c r="C265" s="11" t="s">
        <v>5</v>
      </c>
      <c r="D265" s="46">
        <v>4098.94257412366</v>
      </c>
      <c r="E265" s="47">
        <v>849.119543192931</v>
      </c>
      <c r="F265" s="10">
        <v>4948.062117316591</v>
      </c>
      <c r="G265" s="10">
        <v>834.058540819087</v>
      </c>
      <c r="H265" s="48">
        <v>5782.120658135678</v>
      </c>
      <c r="I265" s="29">
        <v>2091.58799706237</v>
      </c>
      <c r="J265" s="33">
        <v>7873.708655198048</v>
      </c>
      <c r="K265" s="9">
        <f t="shared" si="9"/>
        <v>73.4357964123863</v>
      </c>
      <c r="L265" s="49">
        <f t="shared" si="10"/>
        <v>62.84283981030959</v>
      </c>
      <c r="M265" s="8">
        <f t="shared" si="11"/>
        <v>14.424786166396112</v>
      </c>
    </row>
    <row r="266" spans="1:13" ht="13.5">
      <c r="A266" s="90"/>
      <c r="B266" s="45">
        <v>93018</v>
      </c>
      <c r="C266" s="11" t="s">
        <v>4</v>
      </c>
      <c r="D266" s="46">
        <v>955.816777235933</v>
      </c>
      <c r="E266" s="47">
        <v>228.179211510906</v>
      </c>
      <c r="F266" s="10">
        <v>1183.995988746839</v>
      </c>
      <c r="G266" s="10">
        <v>116</v>
      </c>
      <c r="H266" s="48">
        <v>1299.995988746839</v>
      </c>
      <c r="I266" s="29">
        <v>445.524341542851</v>
      </c>
      <c r="J266" s="33">
        <v>1745.52033028969</v>
      </c>
      <c r="K266" s="9">
        <f>H266/J266*100</f>
        <v>74.47612990741213</v>
      </c>
      <c r="L266" s="49">
        <f>F266/J266*100</f>
        <v>67.83054704096976</v>
      </c>
      <c r="M266" s="8">
        <f>G266/H266*100</f>
        <v>8.923104456023811</v>
      </c>
    </row>
    <row r="267" spans="1:13" ht="13.5">
      <c r="A267" s="90"/>
      <c r="B267" s="45">
        <v>93022</v>
      </c>
      <c r="C267" s="11" t="s">
        <v>3</v>
      </c>
      <c r="D267" s="46">
        <v>3814.33790859893</v>
      </c>
      <c r="E267" s="47">
        <v>734.337812390672</v>
      </c>
      <c r="F267" s="10">
        <v>4548.675720989602</v>
      </c>
      <c r="G267" s="10">
        <v>553.057399403108</v>
      </c>
      <c r="H267" s="48">
        <v>5101.733120392711</v>
      </c>
      <c r="I267" s="29">
        <v>1473.25626028548</v>
      </c>
      <c r="J267" s="33">
        <v>6574.989380678191</v>
      </c>
      <c r="K267" s="9">
        <f>H267/J267*100</f>
        <v>77.59302449042863</v>
      </c>
      <c r="L267" s="49">
        <f>F267/J267*100</f>
        <v>69.18149152235466</v>
      </c>
      <c r="M267" s="8">
        <f>G267/H267*100</f>
        <v>10.840578806296632</v>
      </c>
    </row>
    <row r="268" spans="1:13" ht="13.5">
      <c r="A268" s="90"/>
      <c r="B268" s="45">
        <v>93056</v>
      </c>
      <c r="C268" s="11" t="s">
        <v>2</v>
      </c>
      <c r="D268" s="46">
        <v>3012.26642154654</v>
      </c>
      <c r="E268" s="47">
        <v>620.336133481292</v>
      </c>
      <c r="F268" s="10">
        <v>3632.6025550278323</v>
      </c>
      <c r="G268" s="10">
        <v>471.848972829491</v>
      </c>
      <c r="H268" s="48">
        <v>4104.4515278573235</v>
      </c>
      <c r="I268" s="29">
        <v>1242.48367714354</v>
      </c>
      <c r="J268" s="33">
        <v>5346.935205000864</v>
      </c>
      <c r="K268" s="9">
        <f>H268/J268*100</f>
        <v>76.76269433784285</v>
      </c>
      <c r="L268" s="49">
        <f>F268/J268*100</f>
        <v>67.93803208294621</v>
      </c>
      <c r="M268" s="8">
        <f>G268/H268*100</f>
        <v>11.496029850200564</v>
      </c>
    </row>
    <row r="269" spans="1:13" ht="13.5">
      <c r="A269" s="90"/>
      <c r="B269" s="45">
        <v>93088</v>
      </c>
      <c r="C269" s="11" t="s">
        <v>1</v>
      </c>
      <c r="D269" s="46">
        <v>6442.50873919355</v>
      </c>
      <c r="E269" s="47">
        <v>1347.86846614113</v>
      </c>
      <c r="F269" s="10">
        <v>7790.37720533468</v>
      </c>
      <c r="G269" s="10">
        <v>772.051577669903</v>
      </c>
      <c r="H269" s="48">
        <v>8562.428783004583</v>
      </c>
      <c r="I269" s="29">
        <v>2217.63181544566</v>
      </c>
      <c r="J269" s="33">
        <v>10780.060598450244</v>
      </c>
      <c r="K269" s="9">
        <f>H269/J269*100</f>
        <v>79.42839193534338</v>
      </c>
      <c r="L269" s="49">
        <f>F269/J269*100</f>
        <v>72.26654371919426</v>
      </c>
      <c r="M269" s="8">
        <f>G269/H269*100</f>
        <v>9.016735756124884</v>
      </c>
    </row>
    <row r="270" spans="1:13" ht="14.25" thickBot="1">
      <c r="A270" s="95"/>
      <c r="B270" s="7">
        <v>93090</v>
      </c>
      <c r="C270" s="6" t="s">
        <v>0</v>
      </c>
      <c r="D270" s="56">
        <v>1647.77732860832</v>
      </c>
      <c r="E270" s="57">
        <v>330.199559106432</v>
      </c>
      <c r="F270" s="5">
        <v>1977.976887714752</v>
      </c>
      <c r="G270" s="5">
        <v>386.083333333333</v>
      </c>
      <c r="H270" s="58">
        <v>2364.0602210480847</v>
      </c>
      <c r="I270" s="32">
        <v>912.643139446154</v>
      </c>
      <c r="J270" s="4">
        <v>3276.703360494239</v>
      </c>
      <c r="K270" s="3">
        <f>H270/J270*100</f>
        <v>72.14752026535302</v>
      </c>
      <c r="L270" s="2">
        <f>F270/J270*100</f>
        <v>60.36484448248637</v>
      </c>
      <c r="M270" s="1">
        <f>G270/H270*100</f>
        <v>16.3313662611423</v>
      </c>
    </row>
    <row r="271" spans="4:5" ht="13.5">
      <c r="D271" s="45"/>
      <c r="E271" s="45"/>
    </row>
  </sheetData>
  <sheetProtection/>
  <mergeCells count="32">
    <mergeCell ref="A223:A232"/>
    <mergeCell ref="A233:A247"/>
    <mergeCell ref="A248:A263"/>
    <mergeCell ref="A264:A270"/>
    <mergeCell ref="A146:A174"/>
    <mergeCell ref="A175:A188"/>
    <mergeCell ref="A189:A193"/>
    <mergeCell ref="A194:A201"/>
    <mergeCell ref="A202:A210"/>
    <mergeCell ref="A211:A222"/>
    <mergeCell ref="A72:A77"/>
    <mergeCell ref="A78:A88"/>
    <mergeCell ref="A89:A100"/>
    <mergeCell ref="A101:A104"/>
    <mergeCell ref="A105:A121"/>
    <mergeCell ref="A122:A145"/>
    <mergeCell ref="L7:L8"/>
    <mergeCell ref="M7:M8"/>
    <mergeCell ref="A9:A35"/>
    <mergeCell ref="A36:A46"/>
    <mergeCell ref="A47:A58"/>
    <mergeCell ref="A59:A71"/>
    <mergeCell ref="A4:M4"/>
    <mergeCell ref="A6:A8"/>
    <mergeCell ref="B6:B8"/>
    <mergeCell ref="C6:C8"/>
    <mergeCell ref="D6:H6"/>
    <mergeCell ref="I6:I8"/>
    <mergeCell ref="J6:J8"/>
    <mergeCell ref="K6:M6"/>
    <mergeCell ref="D7:F7"/>
    <mergeCell ref="K7:K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72"/>
  <sheetViews>
    <sheetView zoomScalePageLayoutView="0" workbookViewId="0" topLeftCell="A1">
      <selection activeCell="B25" sqref="B25"/>
    </sheetView>
  </sheetViews>
  <sheetFormatPr defaultColWidth="11.00390625" defaultRowHeight="14.25"/>
  <sheetData>
    <row r="1" spans="1:13" ht="17.25">
      <c r="A1" s="39" t="s">
        <v>280</v>
      </c>
      <c r="B1" s="26"/>
      <c r="C1" s="27"/>
      <c r="D1" s="27"/>
      <c r="E1" s="27"/>
      <c r="F1" s="27"/>
      <c r="G1" s="27"/>
      <c r="H1" s="27"/>
      <c r="I1" s="28"/>
      <c r="J1" s="26"/>
      <c r="K1" s="26"/>
      <c r="L1" s="26"/>
      <c r="M1" s="26"/>
    </row>
    <row r="2" spans="1:13" ht="15">
      <c r="A2" s="40" t="s">
        <v>265</v>
      </c>
      <c r="B2" s="26"/>
      <c r="C2" s="27"/>
      <c r="D2" s="27"/>
      <c r="E2" s="27"/>
      <c r="F2" s="27"/>
      <c r="G2" s="27"/>
      <c r="H2" s="27"/>
      <c r="I2" s="28"/>
      <c r="J2" s="26"/>
      <c r="K2" s="26"/>
      <c r="L2" s="26"/>
      <c r="M2" s="26"/>
    </row>
    <row r="3" spans="1:13" ht="13.5">
      <c r="A3" s="35" t="s">
        <v>278</v>
      </c>
      <c r="B3" s="26"/>
      <c r="C3" s="27"/>
      <c r="D3" s="27"/>
      <c r="E3" s="27"/>
      <c r="F3" s="27"/>
      <c r="G3" s="27"/>
      <c r="H3" s="27"/>
      <c r="I3" s="28"/>
      <c r="J3" s="26"/>
      <c r="K3" s="26"/>
      <c r="L3" s="26"/>
      <c r="M3" s="26"/>
    </row>
    <row r="4" spans="1:13" ht="72" customHeight="1">
      <c r="A4" s="59" t="s">
        <v>279</v>
      </c>
      <c r="B4" s="59"/>
      <c r="C4" s="59"/>
      <c r="D4" s="59"/>
      <c r="E4" s="59"/>
      <c r="F4" s="59"/>
      <c r="G4" s="59"/>
      <c r="H4" s="59"/>
      <c r="I4" s="59"/>
      <c r="J4" s="59"/>
      <c r="K4" s="59"/>
      <c r="L4" s="59"/>
      <c r="M4" s="59"/>
    </row>
    <row r="5" spans="1:13" ht="14.25" thickBot="1">
      <c r="A5" s="41"/>
      <c r="B5" s="34"/>
      <c r="C5" s="27"/>
      <c r="D5" s="27"/>
      <c r="E5" s="27"/>
      <c r="F5" s="27"/>
      <c r="G5" s="27"/>
      <c r="H5" s="27"/>
      <c r="I5" s="28"/>
      <c r="J5" s="26"/>
      <c r="K5" s="26"/>
      <c r="L5" s="26"/>
      <c r="M5" s="26"/>
    </row>
    <row r="6" spans="1:13" ht="13.5">
      <c r="A6" s="60" t="s">
        <v>264</v>
      </c>
      <c r="B6" s="63" t="s">
        <v>263</v>
      </c>
      <c r="C6" s="66" t="s">
        <v>262</v>
      </c>
      <c r="D6" s="69" t="s">
        <v>261</v>
      </c>
      <c r="E6" s="70"/>
      <c r="F6" s="70"/>
      <c r="G6" s="70"/>
      <c r="H6" s="71"/>
      <c r="I6" s="72" t="s">
        <v>260</v>
      </c>
      <c r="J6" s="70" t="s">
        <v>259</v>
      </c>
      <c r="K6" s="77" t="s">
        <v>258</v>
      </c>
      <c r="L6" s="78"/>
      <c r="M6" s="79"/>
    </row>
    <row r="7" spans="1:13" ht="13.5">
      <c r="A7" s="61"/>
      <c r="B7" s="64"/>
      <c r="C7" s="67"/>
      <c r="D7" s="80" t="s">
        <v>257</v>
      </c>
      <c r="E7" s="81"/>
      <c r="F7" s="82"/>
      <c r="G7" s="42" t="s">
        <v>256</v>
      </c>
      <c r="H7" s="43" t="s">
        <v>252</v>
      </c>
      <c r="I7" s="73"/>
      <c r="J7" s="75"/>
      <c r="K7" s="83" t="s">
        <v>255</v>
      </c>
      <c r="L7" s="85" t="s">
        <v>254</v>
      </c>
      <c r="M7" s="87" t="s">
        <v>253</v>
      </c>
    </row>
    <row r="8" spans="1:13" ht="14.25" thickBot="1">
      <c r="A8" s="62"/>
      <c r="B8" s="65"/>
      <c r="C8" s="68"/>
      <c r="D8" s="36" t="s">
        <v>282</v>
      </c>
      <c r="E8" s="38" t="s">
        <v>284</v>
      </c>
      <c r="F8" s="44" t="s">
        <v>252</v>
      </c>
      <c r="G8" s="44" t="s">
        <v>283</v>
      </c>
      <c r="H8" s="37"/>
      <c r="I8" s="74"/>
      <c r="J8" s="76"/>
      <c r="K8" s="84"/>
      <c r="L8" s="86"/>
      <c r="M8" s="88"/>
    </row>
    <row r="9" spans="1:13" ht="13.5">
      <c r="A9" s="89" t="s">
        <v>241</v>
      </c>
      <c r="B9" s="45">
        <v>25005</v>
      </c>
      <c r="C9" s="11" t="s">
        <v>251</v>
      </c>
      <c r="D9" s="46">
        <v>2345.62814760238</v>
      </c>
      <c r="E9" s="47">
        <v>776.216377548164</v>
      </c>
      <c r="F9" s="10">
        <v>3121.844525150544</v>
      </c>
      <c r="G9" s="10">
        <v>263.374773182514</v>
      </c>
      <c r="H9" s="48">
        <v>3385.219298333058</v>
      </c>
      <c r="I9" s="29">
        <v>767.301921524945</v>
      </c>
      <c r="J9" s="33">
        <v>4152.521219858003</v>
      </c>
      <c r="K9" s="9">
        <f>H9/J9*100</f>
        <v>81.52202286515508</v>
      </c>
      <c r="L9" s="49">
        <f>F9/J9*100</f>
        <v>75.1794960185007</v>
      </c>
      <c r="M9" s="8">
        <f>G9/H9*100</f>
        <v>7.780139186616489</v>
      </c>
    </row>
    <row r="10" spans="1:13" ht="13.5">
      <c r="A10" s="90"/>
      <c r="B10" s="45">
        <v>25014</v>
      </c>
      <c r="C10" s="11" t="s">
        <v>250</v>
      </c>
      <c r="D10" s="46">
        <v>13567.4929158241</v>
      </c>
      <c r="E10" s="47">
        <v>3429.95344895969</v>
      </c>
      <c r="F10" s="10">
        <v>16997.44636478379</v>
      </c>
      <c r="G10" s="10">
        <v>1637.35629867715</v>
      </c>
      <c r="H10" s="48">
        <v>18634.80266346094</v>
      </c>
      <c r="I10" s="29">
        <v>4413.43631938135</v>
      </c>
      <c r="J10" s="33">
        <v>23048.23898284229</v>
      </c>
      <c r="K10" s="9">
        <f aca="true" t="shared" si="0" ref="K10:K73">H10/J10*100</f>
        <v>80.85130789095503</v>
      </c>
      <c r="L10" s="49">
        <f aca="true" t="shared" si="1" ref="L10:L73">F10/J10*100</f>
        <v>73.74726710113138</v>
      </c>
      <c r="M10" s="8">
        <f aca="true" t="shared" si="2" ref="M10:M73">G10/H10*100</f>
        <v>8.786550242829632</v>
      </c>
    </row>
    <row r="11" spans="1:13" ht="13.5">
      <c r="A11" s="90"/>
      <c r="B11" s="45">
        <v>25015</v>
      </c>
      <c r="C11" s="11" t="s">
        <v>249</v>
      </c>
      <c r="D11" s="46">
        <v>3507.89323055042</v>
      </c>
      <c r="E11" s="47">
        <v>1091.23367263379</v>
      </c>
      <c r="F11" s="10">
        <v>4599.12690318421</v>
      </c>
      <c r="G11" s="10">
        <v>433.982723208892</v>
      </c>
      <c r="H11" s="48">
        <v>5033.109626393102</v>
      </c>
      <c r="I11" s="29">
        <v>1156.62290635685</v>
      </c>
      <c r="J11" s="33">
        <v>6189.732532749952</v>
      </c>
      <c r="K11" s="9">
        <f t="shared" si="0"/>
        <v>81.31384675772105</v>
      </c>
      <c r="L11" s="49">
        <f t="shared" si="1"/>
        <v>74.3025143469475</v>
      </c>
      <c r="M11" s="8">
        <f t="shared" si="2"/>
        <v>8.622556539065469</v>
      </c>
    </row>
    <row r="12" spans="1:13" ht="13.5">
      <c r="A12" s="90"/>
      <c r="B12" s="45">
        <v>25018</v>
      </c>
      <c r="C12" s="11" t="s">
        <v>248</v>
      </c>
      <c r="D12" s="46">
        <v>3458.74997712041</v>
      </c>
      <c r="E12" s="47">
        <v>1514.38886975299</v>
      </c>
      <c r="F12" s="10">
        <v>4973.1388468734</v>
      </c>
      <c r="G12" s="10">
        <v>503.65003138732</v>
      </c>
      <c r="H12" s="48">
        <v>5476.788878260721</v>
      </c>
      <c r="I12" s="29">
        <v>1329.59713509014</v>
      </c>
      <c r="J12" s="33">
        <v>6806.386013350861</v>
      </c>
      <c r="K12" s="9">
        <f t="shared" si="0"/>
        <v>80.46544623707635</v>
      </c>
      <c r="L12" s="49">
        <f t="shared" si="1"/>
        <v>73.06577730264623</v>
      </c>
      <c r="M12" s="8">
        <f t="shared" si="2"/>
        <v>9.196082642266568</v>
      </c>
    </row>
    <row r="13" spans="1:13" ht="13.5">
      <c r="A13" s="90"/>
      <c r="B13" s="45">
        <v>25023</v>
      </c>
      <c r="C13" s="11" t="s">
        <v>266</v>
      </c>
      <c r="D13" s="46">
        <v>3559.55303431617</v>
      </c>
      <c r="E13" s="47">
        <v>928.696788087997</v>
      </c>
      <c r="F13" s="10">
        <v>4488.2498224041665</v>
      </c>
      <c r="G13" s="10">
        <v>459.145905196636</v>
      </c>
      <c r="H13" s="48">
        <v>4947.395727600802</v>
      </c>
      <c r="I13" s="29">
        <v>1260.68077266059</v>
      </c>
      <c r="J13" s="33">
        <v>6208.0765002613925</v>
      </c>
      <c r="K13" s="9">
        <f t="shared" si="0"/>
        <v>79.69289243443586</v>
      </c>
      <c r="L13" s="49">
        <f t="shared" si="1"/>
        <v>72.29694772954534</v>
      </c>
      <c r="M13" s="8">
        <f t="shared" si="2"/>
        <v>9.280557498870117</v>
      </c>
    </row>
    <row r="14" spans="1:13" ht="13.5">
      <c r="A14" s="90"/>
      <c r="B14" s="45">
        <v>25031</v>
      </c>
      <c r="C14" s="11" t="s">
        <v>247</v>
      </c>
      <c r="D14" s="46">
        <v>4984.62299358811</v>
      </c>
      <c r="E14" s="47">
        <v>1661.34092316905</v>
      </c>
      <c r="F14" s="10">
        <v>6645.96391675716</v>
      </c>
      <c r="G14" s="10">
        <v>646</v>
      </c>
      <c r="H14" s="48">
        <v>7291.96391675716</v>
      </c>
      <c r="I14" s="29">
        <v>1823.94390088465</v>
      </c>
      <c r="J14" s="33">
        <v>9115.90781764181</v>
      </c>
      <c r="K14" s="9">
        <f t="shared" si="0"/>
        <v>79.99163728537478</v>
      </c>
      <c r="L14" s="49">
        <f t="shared" si="1"/>
        <v>72.90512420381629</v>
      </c>
      <c r="M14" s="8">
        <f t="shared" si="2"/>
        <v>8.859067425107135</v>
      </c>
    </row>
    <row r="15" spans="1:13" ht="13.5">
      <c r="A15" s="90"/>
      <c r="B15" s="45">
        <v>25037</v>
      </c>
      <c r="C15" s="11" t="s">
        <v>246</v>
      </c>
      <c r="D15" s="46">
        <v>4366.20963084788</v>
      </c>
      <c r="E15" s="47">
        <v>1562.93848581854</v>
      </c>
      <c r="F15" s="10">
        <v>5929.14811666642</v>
      </c>
      <c r="G15" s="10">
        <v>517.389402145057</v>
      </c>
      <c r="H15" s="48">
        <v>6446.537518811477</v>
      </c>
      <c r="I15" s="29">
        <v>1589.27238732275</v>
      </c>
      <c r="J15" s="33">
        <v>8035.809906134227</v>
      </c>
      <c r="K15" s="9">
        <f t="shared" si="0"/>
        <v>80.22262340838151</v>
      </c>
      <c r="L15" s="49">
        <f t="shared" si="1"/>
        <v>73.78407635228325</v>
      </c>
      <c r="M15" s="8">
        <f t="shared" si="2"/>
        <v>8.025849545360996</v>
      </c>
    </row>
    <row r="16" spans="1:13" ht="13.5">
      <c r="A16" s="90"/>
      <c r="B16" s="45">
        <v>25043</v>
      </c>
      <c r="C16" s="11" t="s">
        <v>245</v>
      </c>
      <c r="D16" s="46">
        <v>1839.87153370749</v>
      </c>
      <c r="E16" s="47">
        <v>619.089870750585</v>
      </c>
      <c r="F16" s="10">
        <v>2458.961404458075</v>
      </c>
      <c r="G16" s="10">
        <v>202.916666666667</v>
      </c>
      <c r="H16" s="48">
        <v>2661.878071124742</v>
      </c>
      <c r="I16" s="29">
        <v>608.491066595361</v>
      </c>
      <c r="J16" s="33">
        <v>3270.369137720103</v>
      </c>
      <c r="K16" s="9">
        <f t="shared" si="0"/>
        <v>81.39381088278117</v>
      </c>
      <c r="L16" s="49">
        <f t="shared" si="1"/>
        <v>75.18910865738873</v>
      </c>
      <c r="M16" s="8">
        <f t="shared" si="2"/>
        <v>7.623063913702374</v>
      </c>
    </row>
    <row r="17" spans="1:13" ht="13.5">
      <c r="A17" s="90"/>
      <c r="B17" s="45">
        <v>25044</v>
      </c>
      <c r="C17" s="11" t="s">
        <v>244</v>
      </c>
      <c r="D17" s="46">
        <v>2303.86881847158</v>
      </c>
      <c r="E17" s="47">
        <v>769.210007557125</v>
      </c>
      <c r="F17" s="10">
        <v>3073.0788260287054</v>
      </c>
      <c r="G17" s="10">
        <v>261.083333333333</v>
      </c>
      <c r="H17" s="48">
        <v>3334.1621593620384</v>
      </c>
      <c r="I17" s="29">
        <v>677.258700867555</v>
      </c>
      <c r="J17" s="33">
        <v>4011.4208602295935</v>
      </c>
      <c r="K17" s="9">
        <f t="shared" si="0"/>
        <v>83.11673782269776</v>
      </c>
      <c r="L17" s="49">
        <f t="shared" si="1"/>
        <v>76.6082376570385</v>
      </c>
      <c r="M17" s="8">
        <f t="shared" si="2"/>
        <v>7.8305529501687134</v>
      </c>
    </row>
    <row r="18" spans="1:13" ht="13.5">
      <c r="A18" s="90"/>
      <c r="B18" s="45">
        <v>25048</v>
      </c>
      <c r="C18" s="11" t="s">
        <v>243</v>
      </c>
      <c r="D18" s="46">
        <v>4742.5901687007</v>
      </c>
      <c r="E18" s="47">
        <v>1280.92322547486</v>
      </c>
      <c r="F18" s="10">
        <v>6023.513394175559</v>
      </c>
      <c r="G18" s="10">
        <v>674.130177059276</v>
      </c>
      <c r="H18" s="48">
        <v>6697.643571234836</v>
      </c>
      <c r="I18" s="29">
        <v>1622.48846338495</v>
      </c>
      <c r="J18" s="33">
        <v>8320.132034619786</v>
      </c>
      <c r="K18" s="9">
        <f t="shared" si="0"/>
        <v>80.49924620626415</v>
      </c>
      <c r="L18" s="49">
        <f t="shared" si="1"/>
        <v>72.39684862105463</v>
      </c>
      <c r="M18" s="8">
        <f t="shared" si="2"/>
        <v>10.065184417315708</v>
      </c>
    </row>
    <row r="19" spans="1:13" ht="13.5">
      <c r="A19" s="90"/>
      <c r="B19" s="45">
        <v>25050</v>
      </c>
      <c r="C19" s="11" t="s">
        <v>242</v>
      </c>
      <c r="D19" s="46">
        <v>2043.08814760269</v>
      </c>
      <c r="E19" s="47">
        <v>899.969140153574</v>
      </c>
      <c r="F19" s="10">
        <v>2943.057287756264</v>
      </c>
      <c r="G19" s="10">
        <v>279.665743440233</v>
      </c>
      <c r="H19" s="48">
        <v>3222.723031196497</v>
      </c>
      <c r="I19" s="29">
        <v>885.283268620854</v>
      </c>
      <c r="J19" s="33">
        <v>4108.006299817351</v>
      </c>
      <c r="K19" s="9">
        <f t="shared" si="0"/>
        <v>78.44980742458415</v>
      </c>
      <c r="L19" s="49">
        <f t="shared" si="1"/>
        <v>71.6419857459108</v>
      </c>
      <c r="M19" s="8">
        <f t="shared" si="2"/>
        <v>8.677932938481584</v>
      </c>
    </row>
    <row r="20" spans="1:13" ht="13.5">
      <c r="A20" s="90"/>
      <c r="B20" s="45">
        <v>25068</v>
      </c>
      <c r="C20" s="11" t="s">
        <v>267</v>
      </c>
      <c r="D20" s="46">
        <v>2866.15772704516</v>
      </c>
      <c r="E20" s="47">
        <v>715.386138711877</v>
      </c>
      <c r="F20" s="10">
        <v>3581.5438657570367</v>
      </c>
      <c r="G20" s="10">
        <v>332.416666666667</v>
      </c>
      <c r="H20" s="48">
        <v>3913.9605324237036</v>
      </c>
      <c r="I20" s="29">
        <v>813.027755033701</v>
      </c>
      <c r="J20" s="33">
        <v>4726.988287457405</v>
      </c>
      <c r="K20" s="9">
        <f t="shared" si="0"/>
        <v>82.80030104599602</v>
      </c>
      <c r="L20" s="49">
        <f t="shared" si="1"/>
        <v>75.76798688628674</v>
      </c>
      <c r="M20" s="8">
        <f t="shared" si="2"/>
        <v>8.4931021637262</v>
      </c>
    </row>
    <row r="21" spans="1:13" ht="13.5">
      <c r="A21" s="90"/>
      <c r="B21" s="45">
        <v>25072</v>
      </c>
      <c r="C21" s="11" t="s">
        <v>241</v>
      </c>
      <c r="D21" s="46">
        <v>9949.34440347136</v>
      </c>
      <c r="E21" s="47">
        <v>1990.35543411403</v>
      </c>
      <c r="F21" s="10">
        <v>11939.69983758539</v>
      </c>
      <c r="G21" s="10">
        <v>1431.22948543579</v>
      </c>
      <c r="H21" s="48">
        <v>13370.929323021179</v>
      </c>
      <c r="I21" s="29">
        <v>3381.48006150975</v>
      </c>
      <c r="J21" s="33">
        <v>16752.40938453093</v>
      </c>
      <c r="K21" s="9">
        <f t="shared" si="0"/>
        <v>79.81496282778173</v>
      </c>
      <c r="L21" s="49">
        <f t="shared" si="1"/>
        <v>71.27153810251578</v>
      </c>
      <c r="M21" s="8">
        <f t="shared" si="2"/>
        <v>10.70403897036232</v>
      </c>
    </row>
    <row r="22" spans="1:13" ht="13.5">
      <c r="A22" s="90"/>
      <c r="B22" s="45">
        <v>25084</v>
      </c>
      <c r="C22" s="11" t="s">
        <v>240</v>
      </c>
      <c r="D22" s="46">
        <v>3427.72649515286</v>
      </c>
      <c r="E22" s="47">
        <v>861.029152747458</v>
      </c>
      <c r="F22" s="10">
        <v>4288.755647900318</v>
      </c>
      <c r="G22" s="10">
        <v>355</v>
      </c>
      <c r="H22" s="48">
        <v>4643.755647900318</v>
      </c>
      <c r="I22" s="29">
        <v>960.970624299533</v>
      </c>
      <c r="J22" s="33">
        <v>5604.72627219985</v>
      </c>
      <c r="K22" s="9">
        <f t="shared" si="0"/>
        <v>82.85428087601588</v>
      </c>
      <c r="L22" s="49">
        <f t="shared" si="1"/>
        <v>76.52034086255179</v>
      </c>
      <c r="M22" s="8">
        <f t="shared" si="2"/>
        <v>7.644674416934789</v>
      </c>
    </row>
    <row r="23" spans="1:13" ht="13.5">
      <c r="A23" s="90"/>
      <c r="B23" s="45">
        <v>25091</v>
      </c>
      <c r="C23" s="11" t="s">
        <v>239</v>
      </c>
      <c r="D23" s="46">
        <v>6517.4575211682</v>
      </c>
      <c r="E23" s="47">
        <v>2307.6200821161</v>
      </c>
      <c r="F23" s="10">
        <v>8825.0776032843</v>
      </c>
      <c r="G23" s="10">
        <v>950.234325496081</v>
      </c>
      <c r="H23" s="48">
        <v>9775.311928780382</v>
      </c>
      <c r="I23" s="29">
        <v>2745.26598691028</v>
      </c>
      <c r="J23" s="33">
        <v>12520.577915690661</v>
      </c>
      <c r="K23" s="9">
        <f t="shared" si="0"/>
        <v>78.07396746862668</v>
      </c>
      <c r="L23" s="49">
        <f t="shared" si="1"/>
        <v>70.48458675557463</v>
      </c>
      <c r="M23" s="8">
        <f t="shared" si="2"/>
        <v>9.720757070660937</v>
      </c>
    </row>
    <row r="24" spans="1:13" ht="13.5">
      <c r="A24" s="90"/>
      <c r="B24" s="45">
        <v>25105</v>
      </c>
      <c r="C24" s="11" t="s">
        <v>238</v>
      </c>
      <c r="D24" s="46">
        <v>9370.46493213604</v>
      </c>
      <c r="E24" s="47">
        <v>1514.98209910573</v>
      </c>
      <c r="F24" s="10">
        <v>10885.447031241769</v>
      </c>
      <c r="G24" s="10">
        <v>1255.47516300996</v>
      </c>
      <c r="H24" s="48">
        <v>12140.922194251729</v>
      </c>
      <c r="I24" s="29">
        <v>3380.3267055935</v>
      </c>
      <c r="J24" s="33">
        <v>15521.248899845228</v>
      </c>
      <c r="K24" s="9">
        <f t="shared" si="0"/>
        <v>78.22129696259682</v>
      </c>
      <c r="L24" s="49">
        <f t="shared" si="1"/>
        <v>70.13254604370344</v>
      </c>
      <c r="M24" s="8">
        <f t="shared" si="2"/>
        <v>10.340855026683068</v>
      </c>
    </row>
    <row r="25" spans="1:13" ht="13.5">
      <c r="A25" s="90"/>
      <c r="B25" s="45">
        <v>25107</v>
      </c>
      <c r="C25" s="11" t="s">
        <v>237</v>
      </c>
      <c r="D25" s="46">
        <v>3786.99104574849</v>
      </c>
      <c r="E25" s="47">
        <v>1054.57002774813</v>
      </c>
      <c r="F25" s="10">
        <v>4841.561073496619</v>
      </c>
      <c r="G25" s="10">
        <v>428.166666666667</v>
      </c>
      <c r="H25" s="48">
        <v>5269.727740163286</v>
      </c>
      <c r="I25" s="29">
        <v>1082.95475179408</v>
      </c>
      <c r="J25" s="33">
        <v>6352.682491957366</v>
      </c>
      <c r="K25" s="9">
        <f t="shared" si="0"/>
        <v>82.95279587536251</v>
      </c>
      <c r="L25" s="49">
        <f t="shared" si="1"/>
        <v>76.21286093907796</v>
      </c>
      <c r="M25" s="8">
        <f t="shared" si="2"/>
        <v>8.125024437285253</v>
      </c>
    </row>
    <row r="26" spans="1:13" ht="13.5">
      <c r="A26" s="90"/>
      <c r="B26" s="45">
        <v>25110</v>
      </c>
      <c r="C26" s="11" t="s">
        <v>236</v>
      </c>
      <c r="D26" s="46">
        <v>7729.21799273109</v>
      </c>
      <c r="E26" s="47">
        <v>3358.08114669888</v>
      </c>
      <c r="F26" s="10">
        <v>11087.29913942997</v>
      </c>
      <c r="G26" s="10">
        <v>1205.68246229591</v>
      </c>
      <c r="H26" s="48">
        <v>12292.98160172588</v>
      </c>
      <c r="I26" s="29">
        <v>4231.6274517063</v>
      </c>
      <c r="J26" s="33">
        <v>16524.60905343218</v>
      </c>
      <c r="K26" s="9">
        <f t="shared" si="0"/>
        <v>74.39196632111918</v>
      </c>
      <c r="L26" s="49">
        <f t="shared" si="1"/>
        <v>67.09568198303079</v>
      </c>
      <c r="M26" s="8">
        <f t="shared" si="2"/>
        <v>9.807892839656065</v>
      </c>
    </row>
    <row r="27" spans="1:13" ht="13.5">
      <c r="A27" s="90"/>
      <c r="B27" s="45">
        <v>25112</v>
      </c>
      <c r="C27" s="11" t="s">
        <v>235</v>
      </c>
      <c r="D27" s="46">
        <v>10863.7131514043</v>
      </c>
      <c r="E27" s="47">
        <v>2880.61544467489</v>
      </c>
      <c r="F27" s="10">
        <v>13744.328596079189</v>
      </c>
      <c r="G27" s="10">
        <v>1613.14458093745</v>
      </c>
      <c r="H27" s="48">
        <v>15357.47317701664</v>
      </c>
      <c r="I27" s="29">
        <v>4272.91072542453</v>
      </c>
      <c r="J27" s="33">
        <v>19630.38390244117</v>
      </c>
      <c r="K27" s="9">
        <f t="shared" si="0"/>
        <v>78.2331779823564</v>
      </c>
      <c r="L27" s="49">
        <f t="shared" si="1"/>
        <v>70.01558738935303</v>
      </c>
      <c r="M27" s="8">
        <f t="shared" si="2"/>
        <v>10.503971339188894</v>
      </c>
    </row>
    <row r="28" spans="1:13" ht="13.5">
      <c r="A28" s="90"/>
      <c r="B28" s="45">
        <v>25117</v>
      </c>
      <c r="C28" s="11" t="s">
        <v>234</v>
      </c>
      <c r="D28" s="46">
        <v>2618.52885716353</v>
      </c>
      <c r="E28" s="47">
        <v>651.275840756013</v>
      </c>
      <c r="F28" s="10">
        <v>3269.8046979195433</v>
      </c>
      <c r="G28" s="10">
        <v>305.666666666667</v>
      </c>
      <c r="H28" s="48">
        <v>3575.4713645862103</v>
      </c>
      <c r="I28" s="29">
        <v>879.87508328416</v>
      </c>
      <c r="J28" s="33">
        <v>4455.34644787037</v>
      </c>
      <c r="K28" s="9">
        <f t="shared" si="0"/>
        <v>80.25125332947486</v>
      </c>
      <c r="L28" s="49">
        <f t="shared" si="1"/>
        <v>73.39058221796626</v>
      </c>
      <c r="M28" s="8">
        <f t="shared" si="2"/>
        <v>8.548989363869284</v>
      </c>
    </row>
    <row r="29" spans="1:13" ht="13.5">
      <c r="A29" s="90"/>
      <c r="B29" s="45">
        <v>25118</v>
      </c>
      <c r="C29" s="11" t="s">
        <v>233</v>
      </c>
      <c r="D29" s="46">
        <v>1336.08681700728</v>
      </c>
      <c r="E29" s="47">
        <v>246.9224086024</v>
      </c>
      <c r="F29" s="10">
        <v>1583.00922560968</v>
      </c>
      <c r="G29" s="10">
        <v>135.916666666667</v>
      </c>
      <c r="H29" s="48">
        <v>1718.925892276347</v>
      </c>
      <c r="I29" s="29">
        <v>396.232561187442</v>
      </c>
      <c r="J29" s="33">
        <v>2115.158453463789</v>
      </c>
      <c r="K29" s="9">
        <f t="shared" si="0"/>
        <v>81.26700339926919</v>
      </c>
      <c r="L29" s="49">
        <f t="shared" si="1"/>
        <v>74.84116487903495</v>
      </c>
      <c r="M29" s="8">
        <f t="shared" si="2"/>
        <v>7.9070695995319875</v>
      </c>
    </row>
    <row r="30" spans="1:13" ht="13.5">
      <c r="A30" s="90"/>
      <c r="B30" s="45">
        <v>25119</v>
      </c>
      <c r="C30" s="11" t="s">
        <v>232</v>
      </c>
      <c r="D30" s="46">
        <v>3136.00724789368</v>
      </c>
      <c r="E30" s="47">
        <v>2458.1334096958</v>
      </c>
      <c r="F30" s="10">
        <v>5594.14065758948</v>
      </c>
      <c r="G30" s="10">
        <v>514.916666666667</v>
      </c>
      <c r="H30" s="48">
        <v>6109.057324256147</v>
      </c>
      <c r="I30" s="29">
        <v>1895.98065531182</v>
      </c>
      <c r="J30" s="33">
        <v>8005.037979567967</v>
      </c>
      <c r="K30" s="9">
        <f t="shared" si="0"/>
        <v>76.31515727781535</v>
      </c>
      <c r="L30" s="49">
        <f t="shared" si="1"/>
        <v>69.88274973670264</v>
      </c>
      <c r="M30" s="8">
        <f t="shared" si="2"/>
        <v>8.428741773664147</v>
      </c>
    </row>
    <row r="31" spans="1:13" ht="13.5">
      <c r="A31" s="90"/>
      <c r="B31" s="45">
        <v>25120</v>
      </c>
      <c r="C31" s="11" t="s">
        <v>231</v>
      </c>
      <c r="D31" s="46">
        <v>3235.98245469974</v>
      </c>
      <c r="E31" s="47">
        <v>718.132206945257</v>
      </c>
      <c r="F31" s="10">
        <v>3954.1146616449973</v>
      </c>
      <c r="G31" s="10">
        <v>315.804132513661</v>
      </c>
      <c r="H31" s="48">
        <v>4269.918794158659</v>
      </c>
      <c r="I31" s="29">
        <v>993.566056192531</v>
      </c>
      <c r="J31" s="33">
        <v>5263.484850351189</v>
      </c>
      <c r="K31" s="9">
        <f t="shared" si="0"/>
        <v>81.12341757521658</v>
      </c>
      <c r="L31" s="49">
        <f t="shared" si="1"/>
        <v>75.12351178100516</v>
      </c>
      <c r="M31" s="8">
        <f t="shared" si="2"/>
        <v>7.396021979286535</v>
      </c>
    </row>
    <row r="32" spans="1:13" ht="13.5">
      <c r="A32" s="90"/>
      <c r="B32" s="45">
        <v>25121</v>
      </c>
      <c r="C32" s="11" t="s">
        <v>230</v>
      </c>
      <c r="D32" s="46">
        <v>10073.5295208154</v>
      </c>
      <c r="E32" s="47">
        <v>2091.91051000351</v>
      </c>
      <c r="F32" s="10">
        <v>12165.44003081891</v>
      </c>
      <c r="G32" s="10">
        <v>1656.65205094668</v>
      </c>
      <c r="H32" s="48">
        <v>13822.09208176559</v>
      </c>
      <c r="I32" s="29">
        <v>5196.50109693773</v>
      </c>
      <c r="J32" s="33">
        <v>19018.59317870332</v>
      </c>
      <c r="K32" s="9">
        <f t="shared" si="0"/>
        <v>72.67673245802072</v>
      </c>
      <c r="L32" s="49">
        <f t="shared" si="1"/>
        <v>63.9660353240089</v>
      </c>
      <c r="M32" s="8">
        <f t="shared" si="2"/>
        <v>11.985537653393093</v>
      </c>
    </row>
    <row r="33" spans="1:13" ht="13.5">
      <c r="A33" s="90"/>
      <c r="B33" s="45">
        <v>25122</v>
      </c>
      <c r="C33" s="11" t="s">
        <v>229</v>
      </c>
      <c r="D33" s="46">
        <v>2218.49801904344</v>
      </c>
      <c r="E33" s="47">
        <v>630.472160106135</v>
      </c>
      <c r="F33" s="10">
        <v>2848.970179149575</v>
      </c>
      <c r="G33" s="10">
        <v>234.5</v>
      </c>
      <c r="H33" s="48">
        <v>3083.470179149575</v>
      </c>
      <c r="I33" s="29">
        <v>747.910315106424</v>
      </c>
      <c r="J33" s="33">
        <v>3831.380494255999</v>
      </c>
      <c r="K33" s="9">
        <f t="shared" si="0"/>
        <v>80.47935160113462</v>
      </c>
      <c r="L33" s="49">
        <f t="shared" si="1"/>
        <v>74.35884228728385</v>
      </c>
      <c r="M33" s="8">
        <f t="shared" si="2"/>
        <v>7.605067874036499</v>
      </c>
    </row>
    <row r="34" spans="1:13" ht="13.5">
      <c r="A34" s="90"/>
      <c r="B34" s="45">
        <v>25123</v>
      </c>
      <c r="C34" s="11" t="s">
        <v>228</v>
      </c>
      <c r="D34" s="46">
        <v>3792.81123557413</v>
      </c>
      <c r="E34" s="47">
        <v>803.774480331974</v>
      </c>
      <c r="F34" s="10">
        <v>4596.585715906104</v>
      </c>
      <c r="G34" s="10">
        <v>496.416666666667</v>
      </c>
      <c r="H34" s="48">
        <v>5093.002382572771</v>
      </c>
      <c r="I34" s="29">
        <v>1244.91290526407</v>
      </c>
      <c r="J34" s="33">
        <v>6337.915287836841</v>
      </c>
      <c r="K34" s="9">
        <f t="shared" si="0"/>
        <v>80.357690995757</v>
      </c>
      <c r="L34" s="49">
        <f t="shared" si="1"/>
        <v>72.52519964612748</v>
      </c>
      <c r="M34" s="8">
        <f t="shared" si="2"/>
        <v>9.747033858953316</v>
      </c>
    </row>
    <row r="35" spans="1:13" ht="13.5">
      <c r="A35" s="91"/>
      <c r="B35" s="18">
        <v>25124</v>
      </c>
      <c r="C35" s="17" t="s">
        <v>227</v>
      </c>
      <c r="D35" s="50">
        <v>2592.93816796716</v>
      </c>
      <c r="E35" s="51">
        <v>762.671707655292</v>
      </c>
      <c r="F35" s="16">
        <v>3355.609875622452</v>
      </c>
      <c r="G35" s="16">
        <v>271.481710914454</v>
      </c>
      <c r="H35" s="52">
        <v>3627.091586536906</v>
      </c>
      <c r="I35" s="31">
        <v>696.936076693085</v>
      </c>
      <c r="J35" s="15">
        <v>4324.027663229991</v>
      </c>
      <c r="K35" s="14">
        <f t="shared" si="0"/>
        <v>83.88224750226313</v>
      </c>
      <c r="L35" s="13">
        <f t="shared" si="1"/>
        <v>77.6038022179501</v>
      </c>
      <c r="M35" s="12">
        <f t="shared" si="2"/>
        <v>7.484831977282956</v>
      </c>
    </row>
    <row r="36" spans="1:13" ht="13.5">
      <c r="A36" s="89" t="s">
        <v>226</v>
      </c>
      <c r="B36" s="45">
        <v>51004</v>
      </c>
      <c r="C36" s="11" t="s">
        <v>226</v>
      </c>
      <c r="D36" s="46">
        <v>10338.9844328957</v>
      </c>
      <c r="E36" s="47">
        <v>1781.7362105834</v>
      </c>
      <c r="F36" s="10">
        <v>12120.7206434791</v>
      </c>
      <c r="G36" s="10">
        <v>1246.21015203531</v>
      </c>
      <c r="H36" s="48">
        <v>13366.93079551441</v>
      </c>
      <c r="I36" s="29">
        <v>3843.80587516523</v>
      </c>
      <c r="J36" s="33">
        <v>17210.736670679642</v>
      </c>
      <c r="K36" s="9">
        <f t="shared" si="0"/>
        <v>77.66623272022068</v>
      </c>
      <c r="L36" s="49">
        <f t="shared" si="1"/>
        <v>70.42534480309645</v>
      </c>
      <c r="M36" s="8">
        <f t="shared" si="2"/>
        <v>9.323083743752944</v>
      </c>
    </row>
    <row r="37" spans="1:13" ht="13.5">
      <c r="A37" s="90"/>
      <c r="B37" s="45">
        <v>51008</v>
      </c>
      <c r="C37" s="11" t="s">
        <v>225</v>
      </c>
      <c r="D37" s="46">
        <v>4956.82876902364</v>
      </c>
      <c r="E37" s="47">
        <v>823.516549522356</v>
      </c>
      <c r="F37" s="10">
        <v>5780.345318545997</v>
      </c>
      <c r="G37" s="10">
        <v>608.831815209268</v>
      </c>
      <c r="H37" s="48">
        <v>6389.177133755265</v>
      </c>
      <c r="I37" s="29">
        <v>2062.12048367148</v>
      </c>
      <c r="J37" s="33">
        <v>8451.297617426744</v>
      </c>
      <c r="K37" s="9">
        <f t="shared" si="0"/>
        <v>75.59995426714892</v>
      </c>
      <c r="L37" s="49">
        <f t="shared" si="1"/>
        <v>68.39595030503729</v>
      </c>
      <c r="M37" s="8">
        <f t="shared" si="2"/>
        <v>9.529111534452397</v>
      </c>
    </row>
    <row r="38" spans="1:13" ht="13.5">
      <c r="A38" s="90"/>
      <c r="B38" s="45">
        <v>51009</v>
      </c>
      <c r="C38" s="11" t="s">
        <v>224</v>
      </c>
      <c r="D38" s="46">
        <v>3896.73933755973</v>
      </c>
      <c r="E38" s="47">
        <v>725.750883907329</v>
      </c>
      <c r="F38" s="10">
        <v>4622.490221467059</v>
      </c>
      <c r="G38" s="10">
        <v>689.639682182745</v>
      </c>
      <c r="H38" s="48">
        <v>5312.129903649804</v>
      </c>
      <c r="I38" s="29">
        <v>1769.55114181334</v>
      </c>
      <c r="J38" s="33">
        <v>7081.681045463144</v>
      </c>
      <c r="K38" s="9">
        <f t="shared" si="0"/>
        <v>75.01227278589457</v>
      </c>
      <c r="L38" s="49">
        <f t="shared" si="1"/>
        <v>65.27391154432806</v>
      </c>
      <c r="M38" s="8">
        <f t="shared" si="2"/>
        <v>12.982357259541308</v>
      </c>
    </row>
    <row r="39" spans="1:13" ht="13.5">
      <c r="A39" s="90"/>
      <c r="B39" s="45">
        <v>51012</v>
      </c>
      <c r="C39" s="11" t="s">
        <v>223</v>
      </c>
      <c r="D39" s="46">
        <v>1356.81600610774</v>
      </c>
      <c r="E39" s="47">
        <v>202.434573820013</v>
      </c>
      <c r="F39" s="10">
        <v>1559.2505799277528</v>
      </c>
      <c r="G39" s="10">
        <v>131.916666666667</v>
      </c>
      <c r="H39" s="48">
        <v>1691.1672465944198</v>
      </c>
      <c r="I39" s="29">
        <v>542.818329366152</v>
      </c>
      <c r="J39" s="33">
        <v>2233.9855759605716</v>
      </c>
      <c r="K39" s="9">
        <f t="shared" si="0"/>
        <v>75.70179793427046</v>
      </c>
      <c r="L39" s="49">
        <f t="shared" si="1"/>
        <v>69.79680606296236</v>
      </c>
      <c r="M39" s="8">
        <f t="shared" si="2"/>
        <v>7.800332399549102</v>
      </c>
    </row>
    <row r="40" spans="1:13" ht="13.5">
      <c r="A40" s="90"/>
      <c r="B40" s="45">
        <v>51014</v>
      </c>
      <c r="C40" s="11" t="s">
        <v>222</v>
      </c>
      <c r="D40" s="46">
        <v>2552.00440974512</v>
      </c>
      <c r="E40" s="47">
        <v>436.280161452332</v>
      </c>
      <c r="F40" s="10">
        <v>2988.284571197452</v>
      </c>
      <c r="G40" s="10">
        <v>217.75</v>
      </c>
      <c r="H40" s="48">
        <v>3206.034571197452</v>
      </c>
      <c r="I40" s="29">
        <v>896.263523837152</v>
      </c>
      <c r="J40" s="33">
        <v>4102.298095034604</v>
      </c>
      <c r="K40" s="9">
        <f t="shared" si="0"/>
        <v>78.1521600070462</v>
      </c>
      <c r="L40" s="49">
        <f t="shared" si="1"/>
        <v>72.8441595898273</v>
      </c>
      <c r="M40" s="8">
        <f t="shared" si="2"/>
        <v>6.791879350155308</v>
      </c>
    </row>
    <row r="41" spans="1:13" ht="13.5">
      <c r="A41" s="90"/>
      <c r="B41" s="45">
        <v>51017</v>
      </c>
      <c r="C41" s="11" t="s">
        <v>221</v>
      </c>
      <c r="D41" s="46">
        <v>2074.10502563275</v>
      </c>
      <c r="E41" s="47">
        <v>527.644851808202</v>
      </c>
      <c r="F41" s="10">
        <v>2601.749877440952</v>
      </c>
      <c r="G41" s="10">
        <v>171.416666666667</v>
      </c>
      <c r="H41" s="48">
        <v>2773.166544107619</v>
      </c>
      <c r="I41" s="29">
        <v>659.134639710459</v>
      </c>
      <c r="J41" s="33">
        <v>3432.301183818078</v>
      </c>
      <c r="K41" s="9">
        <f t="shared" si="0"/>
        <v>80.79613051389505</v>
      </c>
      <c r="L41" s="49">
        <f t="shared" si="1"/>
        <v>75.80191067459808</v>
      </c>
      <c r="M41" s="8">
        <f t="shared" si="2"/>
        <v>6.181261166261019</v>
      </c>
    </row>
    <row r="42" spans="1:13" ht="13.5">
      <c r="A42" s="90"/>
      <c r="B42" s="45">
        <v>51019</v>
      </c>
      <c r="C42" s="11" t="s">
        <v>220</v>
      </c>
      <c r="D42" s="46">
        <v>1159.43976917901</v>
      </c>
      <c r="E42" s="47">
        <v>269.86664429442</v>
      </c>
      <c r="F42" s="10">
        <v>1429.30641347343</v>
      </c>
      <c r="G42" s="10">
        <v>130.25</v>
      </c>
      <c r="H42" s="48">
        <v>1559.55641347343</v>
      </c>
      <c r="I42" s="29">
        <v>408.290561722678</v>
      </c>
      <c r="J42" s="33">
        <v>1967.846975196108</v>
      </c>
      <c r="K42" s="9">
        <f t="shared" si="0"/>
        <v>79.25191506915881</v>
      </c>
      <c r="L42" s="49">
        <f t="shared" si="1"/>
        <v>72.63300609698022</v>
      </c>
      <c r="M42" s="8">
        <f t="shared" si="2"/>
        <v>8.351733792682008</v>
      </c>
    </row>
    <row r="43" spans="1:13" ht="13.5">
      <c r="A43" s="90"/>
      <c r="B43" s="45">
        <v>51065</v>
      </c>
      <c r="C43" s="11" t="s">
        <v>219</v>
      </c>
      <c r="D43" s="46">
        <v>4088.74990680801</v>
      </c>
      <c r="E43" s="47">
        <v>1084.49372331807</v>
      </c>
      <c r="F43" s="10">
        <v>5173.2436301260805</v>
      </c>
      <c r="G43" s="10">
        <v>365.164707238359</v>
      </c>
      <c r="H43" s="48">
        <v>5538.40833736444</v>
      </c>
      <c r="I43" s="29">
        <v>1289.49901148633</v>
      </c>
      <c r="J43" s="33">
        <v>6827.907348850769</v>
      </c>
      <c r="K43" s="9">
        <f t="shared" si="0"/>
        <v>81.11428662394826</v>
      </c>
      <c r="L43" s="49">
        <f t="shared" si="1"/>
        <v>75.76616620313116</v>
      </c>
      <c r="M43" s="8">
        <f t="shared" si="2"/>
        <v>6.593314992229875</v>
      </c>
    </row>
    <row r="44" spans="1:13" ht="13.5">
      <c r="A44" s="90"/>
      <c r="B44" s="45">
        <v>51067</v>
      </c>
      <c r="C44" s="11" t="s">
        <v>189</v>
      </c>
      <c r="D44" s="46">
        <v>4916.55225002812</v>
      </c>
      <c r="E44" s="47">
        <v>893.217800407961</v>
      </c>
      <c r="F44" s="10">
        <v>5809.770050436082</v>
      </c>
      <c r="G44" s="10">
        <v>570.212496337533</v>
      </c>
      <c r="H44" s="48">
        <v>6379.982546773615</v>
      </c>
      <c r="I44" s="29">
        <v>1775.6368659428</v>
      </c>
      <c r="J44" s="33">
        <v>8155.619412716414</v>
      </c>
      <c r="K44" s="9">
        <f t="shared" si="0"/>
        <v>78.22805631201733</v>
      </c>
      <c r="L44" s="49">
        <f t="shared" si="1"/>
        <v>71.23640469756798</v>
      </c>
      <c r="M44" s="8">
        <f t="shared" si="2"/>
        <v>8.937524392224114</v>
      </c>
    </row>
    <row r="45" spans="1:13" ht="13.5">
      <c r="A45" s="90"/>
      <c r="B45" s="45">
        <v>51068</v>
      </c>
      <c r="C45" s="11" t="s">
        <v>185</v>
      </c>
      <c r="D45" s="46">
        <v>2878.25141036535</v>
      </c>
      <c r="E45" s="47">
        <v>699.049784805654</v>
      </c>
      <c r="F45" s="10">
        <v>3577.3011951710037</v>
      </c>
      <c r="G45" s="10">
        <v>279.666666666667</v>
      </c>
      <c r="H45" s="48">
        <v>3856.9678618376706</v>
      </c>
      <c r="I45" s="29">
        <v>993.766627781562</v>
      </c>
      <c r="J45" s="33">
        <v>4850.734489619233</v>
      </c>
      <c r="K45" s="9">
        <f t="shared" si="0"/>
        <v>79.51306900206015</v>
      </c>
      <c r="L45" s="49">
        <f t="shared" si="1"/>
        <v>73.74761910441754</v>
      </c>
      <c r="M45" s="8">
        <f t="shared" si="2"/>
        <v>7.2509462532420095</v>
      </c>
    </row>
    <row r="46" spans="1:13" ht="13.5">
      <c r="A46" s="91"/>
      <c r="B46" s="18">
        <v>51069</v>
      </c>
      <c r="C46" s="17" t="s">
        <v>187</v>
      </c>
      <c r="D46" s="50">
        <v>6332.17330966695</v>
      </c>
      <c r="E46" s="51">
        <v>1084.11511422092</v>
      </c>
      <c r="F46" s="16">
        <v>7416.2884238878705</v>
      </c>
      <c r="G46" s="16">
        <v>1009.62377994676</v>
      </c>
      <c r="H46" s="52">
        <v>8425.91220383463</v>
      </c>
      <c r="I46" s="31">
        <v>2547.69112250651</v>
      </c>
      <c r="J46" s="15">
        <v>10973.603326341141</v>
      </c>
      <c r="K46" s="14">
        <f t="shared" si="0"/>
        <v>76.78345893558036</v>
      </c>
      <c r="L46" s="13">
        <f t="shared" si="1"/>
        <v>67.58298257497373</v>
      </c>
      <c r="M46" s="12">
        <f t="shared" si="2"/>
        <v>11.982367671565347</v>
      </c>
    </row>
    <row r="47" spans="1:13" ht="13.5">
      <c r="A47" s="89" t="s">
        <v>217</v>
      </c>
      <c r="B47" s="45">
        <v>52010</v>
      </c>
      <c r="C47" s="11" t="s">
        <v>218</v>
      </c>
      <c r="D47" s="46">
        <v>4747.778215509</v>
      </c>
      <c r="E47" s="47">
        <v>751.014391002656</v>
      </c>
      <c r="F47" s="10">
        <v>5498.792606511656</v>
      </c>
      <c r="G47" s="10">
        <v>953.227097931977</v>
      </c>
      <c r="H47" s="48">
        <v>6452.019704443634</v>
      </c>
      <c r="I47" s="29">
        <v>2178.88954784142</v>
      </c>
      <c r="J47" s="33">
        <v>8630.909252285053</v>
      </c>
      <c r="K47" s="9">
        <f t="shared" si="0"/>
        <v>74.75480874434459</v>
      </c>
      <c r="L47" s="49">
        <f t="shared" si="1"/>
        <v>63.71046717998846</v>
      </c>
      <c r="M47" s="8">
        <f t="shared" si="2"/>
        <v>14.774088449783726</v>
      </c>
    </row>
    <row r="48" spans="1:13" ht="13.5">
      <c r="A48" s="90"/>
      <c r="B48" s="45">
        <v>52011</v>
      </c>
      <c r="C48" s="11" t="s">
        <v>217</v>
      </c>
      <c r="D48" s="46">
        <v>54048.4047417138</v>
      </c>
      <c r="E48" s="47">
        <v>7742.67562398685</v>
      </c>
      <c r="F48" s="10">
        <v>61791.08036570065</v>
      </c>
      <c r="G48" s="10">
        <v>17364.7987622888</v>
      </c>
      <c r="H48" s="48">
        <v>79155.87912798945</v>
      </c>
      <c r="I48" s="29">
        <v>37145.9069100133</v>
      </c>
      <c r="J48" s="33">
        <v>116301.78603800276</v>
      </c>
      <c r="K48" s="9">
        <f t="shared" si="0"/>
        <v>68.0607597050354</v>
      </c>
      <c r="L48" s="49">
        <f t="shared" si="1"/>
        <v>53.129949651426514</v>
      </c>
      <c r="M48" s="8">
        <f t="shared" si="2"/>
        <v>21.93747192702029</v>
      </c>
    </row>
    <row r="49" spans="1:13" ht="13.5">
      <c r="A49" s="90"/>
      <c r="B49" s="45">
        <v>52012</v>
      </c>
      <c r="C49" s="11" t="s">
        <v>216</v>
      </c>
      <c r="D49" s="46">
        <v>10165.218588687</v>
      </c>
      <c r="E49" s="47">
        <v>1348.11699458492</v>
      </c>
      <c r="F49" s="10">
        <v>11513.335583271919</v>
      </c>
      <c r="G49" s="10">
        <v>2713.23872445757</v>
      </c>
      <c r="H49" s="48">
        <v>14226.574307729488</v>
      </c>
      <c r="I49" s="29">
        <v>6258.74375795215</v>
      </c>
      <c r="J49" s="33">
        <v>20485.31806568164</v>
      </c>
      <c r="K49" s="9">
        <f t="shared" si="0"/>
        <v>69.44766130608822</v>
      </c>
      <c r="L49" s="49">
        <f t="shared" si="1"/>
        <v>56.2028646387474</v>
      </c>
      <c r="M49" s="8">
        <f t="shared" si="2"/>
        <v>19.071623749811863</v>
      </c>
    </row>
    <row r="50" spans="1:13" ht="13.5">
      <c r="A50" s="90"/>
      <c r="B50" s="45">
        <v>52015</v>
      </c>
      <c r="C50" s="11" t="s">
        <v>215</v>
      </c>
      <c r="D50" s="46">
        <v>9885.7743610152</v>
      </c>
      <c r="E50" s="47">
        <v>1439.8219499975</v>
      </c>
      <c r="F50" s="10">
        <v>11325.5963110127</v>
      </c>
      <c r="G50" s="10">
        <v>2081.88076329473</v>
      </c>
      <c r="H50" s="48">
        <v>13407.47707430743</v>
      </c>
      <c r="I50" s="29">
        <v>4727.80176096819</v>
      </c>
      <c r="J50" s="33">
        <v>18135.278835275618</v>
      </c>
      <c r="K50" s="9">
        <f t="shared" si="0"/>
        <v>73.93036079615185</v>
      </c>
      <c r="L50" s="49">
        <f t="shared" si="1"/>
        <v>62.45063234970974</v>
      </c>
      <c r="M50" s="8">
        <f t="shared" si="2"/>
        <v>15.527759262659568</v>
      </c>
    </row>
    <row r="51" spans="1:13" ht="13.5">
      <c r="A51" s="90"/>
      <c r="B51" s="45">
        <v>52018</v>
      </c>
      <c r="C51" s="11" t="s">
        <v>214</v>
      </c>
      <c r="D51" s="46">
        <v>2737.21097335611</v>
      </c>
      <c r="E51" s="47">
        <v>386.899803061642</v>
      </c>
      <c r="F51" s="10">
        <v>3124.1107764177523</v>
      </c>
      <c r="G51" s="10">
        <v>953.478776529338</v>
      </c>
      <c r="H51" s="48">
        <v>4077.5895529470904</v>
      </c>
      <c r="I51" s="29">
        <v>2322.454063224</v>
      </c>
      <c r="J51" s="33">
        <v>6400.04361617109</v>
      </c>
      <c r="K51" s="9">
        <f t="shared" si="0"/>
        <v>63.7119025664791</v>
      </c>
      <c r="L51" s="49">
        <f t="shared" si="1"/>
        <v>48.81389821350612</v>
      </c>
      <c r="M51" s="8">
        <f t="shared" si="2"/>
        <v>23.38339266737154</v>
      </c>
    </row>
    <row r="52" spans="1:13" ht="13.5">
      <c r="A52" s="90"/>
      <c r="B52" s="45">
        <v>52021</v>
      </c>
      <c r="C52" s="11" t="s">
        <v>213</v>
      </c>
      <c r="D52" s="46">
        <v>7362.21418278337</v>
      </c>
      <c r="E52" s="47">
        <v>1215.33714603446</v>
      </c>
      <c r="F52" s="10">
        <v>8577.55132881783</v>
      </c>
      <c r="G52" s="10">
        <v>1354.49891774892</v>
      </c>
      <c r="H52" s="48">
        <v>9932.05024656675</v>
      </c>
      <c r="I52" s="29">
        <v>3535.24982028951</v>
      </c>
      <c r="J52" s="33">
        <v>13467.30006685626</v>
      </c>
      <c r="K52" s="9">
        <f t="shared" si="0"/>
        <v>73.74937958804418</v>
      </c>
      <c r="L52" s="49">
        <f t="shared" si="1"/>
        <v>63.69169236770508</v>
      </c>
      <c r="M52" s="8">
        <f t="shared" si="2"/>
        <v>13.637656718633039</v>
      </c>
    </row>
    <row r="53" spans="1:13" ht="13.5">
      <c r="A53" s="90"/>
      <c r="B53" s="45">
        <v>52022</v>
      </c>
      <c r="C53" s="11" t="s">
        <v>212</v>
      </c>
      <c r="D53" s="46">
        <v>5669.16525842004</v>
      </c>
      <c r="E53" s="47">
        <v>798.362266006178</v>
      </c>
      <c r="F53" s="10">
        <v>6467.527524426218</v>
      </c>
      <c r="G53" s="10">
        <v>1152.95171747827</v>
      </c>
      <c r="H53" s="48">
        <v>7620.479241904488</v>
      </c>
      <c r="I53" s="29">
        <v>2842.80272312379</v>
      </c>
      <c r="J53" s="33">
        <v>10463.281965028278</v>
      </c>
      <c r="K53" s="9">
        <f t="shared" si="0"/>
        <v>72.83067843698211</v>
      </c>
      <c r="L53" s="49">
        <f t="shared" si="1"/>
        <v>61.81165284509027</v>
      </c>
      <c r="M53" s="8">
        <f t="shared" si="2"/>
        <v>15.129648423399257</v>
      </c>
    </row>
    <row r="54" spans="1:13" ht="13.5">
      <c r="A54" s="90"/>
      <c r="B54" s="45">
        <v>52025</v>
      </c>
      <c r="C54" s="11" t="s">
        <v>211</v>
      </c>
      <c r="D54" s="46">
        <v>4079.06622653094</v>
      </c>
      <c r="E54" s="47">
        <v>1029.57747191087</v>
      </c>
      <c r="F54" s="10">
        <v>5108.643698441811</v>
      </c>
      <c r="G54" s="10">
        <v>518.695661669802</v>
      </c>
      <c r="H54" s="48">
        <v>5627.339360111612</v>
      </c>
      <c r="I54" s="29">
        <v>1580.27317228551</v>
      </c>
      <c r="J54" s="33">
        <v>7207.612532397123</v>
      </c>
      <c r="K54" s="9">
        <f t="shared" si="0"/>
        <v>78.07494277498377</v>
      </c>
      <c r="L54" s="49">
        <f t="shared" si="1"/>
        <v>70.878445192208</v>
      </c>
      <c r="M54" s="8">
        <f t="shared" si="2"/>
        <v>9.217422808129955</v>
      </c>
    </row>
    <row r="55" spans="1:13" ht="13.5">
      <c r="A55" s="90"/>
      <c r="B55" s="45">
        <v>52048</v>
      </c>
      <c r="C55" s="11" t="s">
        <v>209</v>
      </c>
      <c r="D55" s="46">
        <v>3209.16843399386</v>
      </c>
      <c r="E55" s="47">
        <v>715.58549070985</v>
      </c>
      <c r="F55" s="10">
        <v>3924.7539247037103</v>
      </c>
      <c r="G55" s="10">
        <v>448.807761732852</v>
      </c>
      <c r="H55" s="48">
        <v>4373.561686436562</v>
      </c>
      <c r="I55" s="29">
        <v>1286.2032707531</v>
      </c>
      <c r="J55" s="33">
        <v>5659.764957189662</v>
      </c>
      <c r="K55" s="9">
        <f t="shared" si="0"/>
        <v>77.27461687045464</v>
      </c>
      <c r="L55" s="49">
        <f t="shared" si="1"/>
        <v>69.34482181487152</v>
      </c>
      <c r="M55" s="8">
        <f t="shared" si="2"/>
        <v>10.261836779956937</v>
      </c>
    </row>
    <row r="56" spans="1:13" ht="13.5">
      <c r="A56" s="90"/>
      <c r="B56" s="45">
        <v>52055</v>
      </c>
      <c r="C56" s="11" t="s">
        <v>208</v>
      </c>
      <c r="D56" s="46">
        <v>6286.55448573848</v>
      </c>
      <c r="E56" s="47">
        <v>1096.3956478759</v>
      </c>
      <c r="F56" s="10">
        <v>7382.95013361438</v>
      </c>
      <c r="G56" s="10">
        <v>730.6622239723</v>
      </c>
      <c r="H56" s="48">
        <v>8113.61235758668</v>
      </c>
      <c r="I56" s="29">
        <v>2055.06190744853</v>
      </c>
      <c r="J56" s="33">
        <v>10168.67426503521</v>
      </c>
      <c r="K56" s="9">
        <f t="shared" si="0"/>
        <v>79.79026710969768</v>
      </c>
      <c r="L56" s="49">
        <f t="shared" si="1"/>
        <v>72.60484445844146</v>
      </c>
      <c r="M56" s="8">
        <f t="shared" si="2"/>
        <v>9.005387388135324</v>
      </c>
    </row>
    <row r="57" spans="1:13" ht="13.5">
      <c r="A57" s="90"/>
      <c r="B57" s="45">
        <v>52074</v>
      </c>
      <c r="C57" s="11" t="s">
        <v>206</v>
      </c>
      <c r="D57" s="46">
        <v>3244.27779159716</v>
      </c>
      <c r="E57" s="47">
        <v>573.777920151471</v>
      </c>
      <c r="F57" s="10">
        <v>3818.055711748631</v>
      </c>
      <c r="G57" s="10">
        <v>650.498236023882</v>
      </c>
      <c r="H57" s="48">
        <v>4468.553947772513</v>
      </c>
      <c r="I57" s="29">
        <v>1858.60083061165</v>
      </c>
      <c r="J57" s="33">
        <v>6327.154778384163</v>
      </c>
      <c r="K57" s="9">
        <f t="shared" si="0"/>
        <v>70.62501399584377</v>
      </c>
      <c r="L57" s="49">
        <f t="shared" si="1"/>
        <v>60.34395941746965</v>
      </c>
      <c r="M57" s="8">
        <f t="shared" si="2"/>
        <v>14.557242535879928</v>
      </c>
    </row>
    <row r="58" spans="1:13" ht="13.5">
      <c r="A58" s="91"/>
      <c r="B58" s="18">
        <v>52075</v>
      </c>
      <c r="C58" s="17" t="s">
        <v>205</v>
      </c>
      <c r="D58" s="50">
        <v>3257.95713750246</v>
      </c>
      <c r="E58" s="51">
        <v>750.010073871132</v>
      </c>
      <c r="F58" s="16">
        <v>4007.967211373592</v>
      </c>
      <c r="G58" s="16">
        <v>376.128157858801</v>
      </c>
      <c r="H58" s="52">
        <v>4384.095369232393</v>
      </c>
      <c r="I58" s="31">
        <v>1100.1484745091</v>
      </c>
      <c r="J58" s="15">
        <v>5484.243843741493</v>
      </c>
      <c r="K58" s="14">
        <f t="shared" si="0"/>
        <v>79.93983298600831</v>
      </c>
      <c r="L58" s="13">
        <f t="shared" si="1"/>
        <v>73.08149173467919</v>
      </c>
      <c r="M58" s="12">
        <f t="shared" si="2"/>
        <v>8.57937900937262</v>
      </c>
    </row>
    <row r="59" spans="1:13" ht="13.5">
      <c r="A59" s="89" t="s">
        <v>198</v>
      </c>
      <c r="B59" s="45">
        <v>53014</v>
      </c>
      <c r="C59" s="11" t="s">
        <v>204</v>
      </c>
      <c r="D59" s="46">
        <v>5633.09461355057</v>
      </c>
      <c r="E59" s="47">
        <v>702.903385586808</v>
      </c>
      <c r="F59" s="10">
        <v>6335.997999137378</v>
      </c>
      <c r="G59" s="10">
        <v>1422.59326999208</v>
      </c>
      <c r="H59" s="48">
        <v>7758.591269129458</v>
      </c>
      <c r="I59" s="29">
        <v>3831.29356800481</v>
      </c>
      <c r="J59" s="33">
        <v>11589.884837134268</v>
      </c>
      <c r="K59" s="9">
        <f t="shared" si="0"/>
        <v>66.94278138356256</v>
      </c>
      <c r="L59" s="49">
        <f t="shared" si="1"/>
        <v>54.66834302646985</v>
      </c>
      <c r="M59" s="8">
        <f t="shared" si="2"/>
        <v>18.33571611965712</v>
      </c>
    </row>
    <row r="60" spans="1:13" ht="13.5">
      <c r="A60" s="90"/>
      <c r="B60" s="45">
        <v>53020</v>
      </c>
      <c r="C60" s="11" t="s">
        <v>203</v>
      </c>
      <c r="D60" s="46">
        <v>4979.94519496141</v>
      </c>
      <c r="E60" s="47">
        <v>713.822586888049</v>
      </c>
      <c r="F60" s="10">
        <v>5693.767781849459</v>
      </c>
      <c r="G60" s="10">
        <v>1068.75</v>
      </c>
      <c r="H60" s="48">
        <v>6762.517781849459</v>
      </c>
      <c r="I60" s="29">
        <v>2819.30365642231</v>
      </c>
      <c r="J60" s="33">
        <v>9581.821438271769</v>
      </c>
      <c r="K60" s="9">
        <f t="shared" si="0"/>
        <v>70.57653730467747</v>
      </c>
      <c r="L60" s="49">
        <f t="shared" si="1"/>
        <v>59.42260371402224</v>
      </c>
      <c r="M60" s="8">
        <f t="shared" si="2"/>
        <v>15.804024987091584</v>
      </c>
    </row>
    <row r="61" spans="1:13" ht="13.5">
      <c r="A61" s="90"/>
      <c r="B61" s="45">
        <v>53028</v>
      </c>
      <c r="C61" s="11" t="s">
        <v>202</v>
      </c>
      <c r="D61" s="46">
        <v>6617.24881272351</v>
      </c>
      <c r="E61" s="47">
        <v>835.570893838279</v>
      </c>
      <c r="F61" s="10">
        <v>7452.819706561789</v>
      </c>
      <c r="G61" s="10">
        <v>1361.4976865642</v>
      </c>
      <c r="H61" s="48">
        <v>8814.317393125988</v>
      </c>
      <c r="I61" s="29">
        <v>3649.6236745614</v>
      </c>
      <c r="J61" s="33">
        <v>12463.941067687389</v>
      </c>
      <c r="K61" s="9">
        <f t="shared" si="0"/>
        <v>70.71854195441438</v>
      </c>
      <c r="L61" s="49">
        <f t="shared" si="1"/>
        <v>59.79504930333096</v>
      </c>
      <c r="M61" s="8">
        <f t="shared" si="2"/>
        <v>15.446433635643636</v>
      </c>
    </row>
    <row r="62" spans="1:13" ht="13.5">
      <c r="A62" s="90"/>
      <c r="B62" s="45">
        <v>53039</v>
      </c>
      <c r="C62" s="11" t="s">
        <v>201</v>
      </c>
      <c r="D62" s="46">
        <v>2018.07282126421</v>
      </c>
      <c r="E62" s="47">
        <v>363.195474038732</v>
      </c>
      <c r="F62" s="10">
        <v>2381.268295302942</v>
      </c>
      <c r="G62" s="10">
        <v>399.103761268665</v>
      </c>
      <c r="H62" s="48">
        <v>2780.372056571607</v>
      </c>
      <c r="I62" s="29">
        <v>1227.05801966136</v>
      </c>
      <c r="J62" s="33">
        <v>4007.430076232967</v>
      </c>
      <c r="K62" s="9">
        <f t="shared" si="0"/>
        <v>69.38042595081761</v>
      </c>
      <c r="L62" s="49">
        <f t="shared" si="1"/>
        <v>59.42133112753806</v>
      </c>
      <c r="M62" s="8">
        <f t="shared" si="2"/>
        <v>14.354329318098088</v>
      </c>
    </row>
    <row r="63" spans="1:13" ht="13.5">
      <c r="A63" s="90"/>
      <c r="B63" s="45">
        <v>53044</v>
      </c>
      <c r="C63" s="11" t="s">
        <v>200</v>
      </c>
      <c r="D63" s="46">
        <v>3581.72526685183</v>
      </c>
      <c r="E63" s="47">
        <v>742.387577084754</v>
      </c>
      <c r="F63" s="10">
        <v>4324.112843936584</v>
      </c>
      <c r="G63" s="10">
        <v>317.125819672131</v>
      </c>
      <c r="H63" s="48">
        <v>4641.238663608715</v>
      </c>
      <c r="I63" s="29">
        <v>1604.72436482891</v>
      </c>
      <c r="J63" s="33">
        <v>6245.963028437625</v>
      </c>
      <c r="K63" s="9">
        <f t="shared" si="0"/>
        <v>74.30781518362079</v>
      </c>
      <c r="L63" s="49">
        <f t="shared" si="1"/>
        <v>69.23052256712164</v>
      </c>
      <c r="M63" s="8">
        <f t="shared" si="2"/>
        <v>6.83278414787563</v>
      </c>
    </row>
    <row r="64" spans="1:13" ht="13.5">
      <c r="A64" s="90"/>
      <c r="B64" s="45">
        <v>53046</v>
      </c>
      <c r="C64" s="11" t="s">
        <v>199</v>
      </c>
      <c r="D64" s="46">
        <v>1587.63801976184</v>
      </c>
      <c r="E64" s="47">
        <v>355.80019036006</v>
      </c>
      <c r="F64" s="10">
        <v>1943.4382101219</v>
      </c>
      <c r="G64" s="10">
        <v>127.666666666667</v>
      </c>
      <c r="H64" s="48">
        <v>2071.1048767885673</v>
      </c>
      <c r="I64" s="29">
        <v>666.116260431133</v>
      </c>
      <c r="J64" s="33">
        <v>2737.2211372197003</v>
      </c>
      <c r="K64" s="9">
        <f t="shared" si="0"/>
        <v>75.6645069200462</v>
      </c>
      <c r="L64" s="49">
        <f t="shared" si="1"/>
        <v>71.00040927259258</v>
      </c>
      <c r="M64" s="8">
        <f t="shared" si="2"/>
        <v>6.164181645143222</v>
      </c>
    </row>
    <row r="65" spans="1:13" ht="13.5">
      <c r="A65" s="90"/>
      <c r="B65" s="45">
        <v>53053</v>
      </c>
      <c r="C65" s="11" t="s">
        <v>198</v>
      </c>
      <c r="D65" s="46">
        <v>27905.3871993822</v>
      </c>
      <c r="E65" s="47">
        <v>4636.03330863402</v>
      </c>
      <c r="F65" s="10">
        <v>32541.42050801622</v>
      </c>
      <c r="G65" s="10">
        <v>6821.12127908527</v>
      </c>
      <c r="H65" s="48">
        <v>39362.541787101494</v>
      </c>
      <c r="I65" s="29">
        <v>17767.793399252</v>
      </c>
      <c r="J65" s="33">
        <v>57130.33518635349</v>
      </c>
      <c r="K65" s="9">
        <f t="shared" si="0"/>
        <v>68.89954637707758</v>
      </c>
      <c r="L65" s="49">
        <f t="shared" si="1"/>
        <v>56.959967768208145</v>
      </c>
      <c r="M65" s="8">
        <f t="shared" si="2"/>
        <v>17.32896548189997</v>
      </c>
    </row>
    <row r="66" spans="1:13" ht="13.5">
      <c r="A66" s="90"/>
      <c r="B66" s="45">
        <v>53065</v>
      </c>
      <c r="C66" s="11" t="s">
        <v>197</v>
      </c>
      <c r="D66" s="46">
        <v>5310.86762629463</v>
      </c>
      <c r="E66" s="47">
        <v>693.644264841078</v>
      </c>
      <c r="F66" s="10">
        <v>6004.511891135708</v>
      </c>
      <c r="G66" s="10">
        <v>1341.38841755879</v>
      </c>
      <c r="H66" s="48">
        <v>7345.900308694498</v>
      </c>
      <c r="I66" s="29">
        <v>3666.23881666398</v>
      </c>
      <c r="J66" s="33">
        <v>11012.139125358477</v>
      </c>
      <c r="K66" s="9">
        <f t="shared" si="0"/>
        <v>66.70729660306</v>
      </c>
      <c r="L66" s="49">
        <f t="shared" si="1"/>
        <v>54.52629886693556</v>
      </c>
      <c r="M66" s="8">
        <f t="shared" si="2"/>
        <v>18.26036784042853</v>
      </c>
    </row>
    <row r="67" spans="1:13" ht="13.5">
      <c r="A67" s="90"/>
      <c r="B67" s="45">
        <v>53068</v>
      </c>
      <c r="C67" s="11" t="s">
        <v>196</v>
      </c>
      <c r="D67" s="46">
        <v>1820.39682032838</v>
      </c>
      <c r="E67" s="47">
        <v>366.809780167497</v>
      </c>
      <c r="F67" s="10">
        <v>2187.206600495877</v>
      </c>
      <c r="G67" s="10">
        <v>499.583333333333</v>
      </c>
      <c r="H67" s="48">
        <v>2686.78993382921</v>
      </c>
      <c r="I67" s="29">
        <v>1251.12072864532</v>
      </c>
      <c r="J67" s="33">
        <v>3937.91066247453</v>
      </c>
      <c r="K67" s="9">
        <f t="shared" si="0"/>
        <v>68.22881888693908</v>
      </c>
      <c r="L67" s="49">
        <f t="shared" si="1"/>
        <v>55.5423113413514</v>
      </c>
      <c r="M67" s="8">
        <f t="shared" si="2"/>
        <v>18.59406003584833</v>
      </c>
    </row>
    <row r="68" spans="1:13" ht="13.5">
      <c r="A68" s="90"/>
      <c r="B68" s="45">
        <v>53070</v>
      </c>
      <c r="C68" s="11" t="s">
        <v>268</v>
      </c>
      <c r="D68" s="46">
        <v>7406.57844387298</v>
      </c>
      <c r="E68" s="47">
        <v>1212.7186508644</v>
      </c>
      <c r="F68" s="10">
        <v>8619.29709473738</v>
      </c>
      <c r="G68" s="10">
        <v>1299.51959841904</v>
      </c>
      <c r="H68" s="48">
        <v>9918.81669315642</v>
      </c>
      <c r="I68" s="29">
        <v>3576.66273730334</v>
      </c>
      <c r="J68" s="33">
        <v>13495.47943045976</v>
      </c>
      <c r="K68" s="9">
        <f t="shared" si="0"/>
        <v>73.4973273403634</v>
      </c>
      <c r="L68" s="49">
        <f t="shared" si="1"/>
        <v>63.86803180391895</v>
      </c>
      <c r="M68" s="8">
        <f t="shared" si="2"/>
        <v>13.101558770772078</v>
      </c>
    </row>
    <row r="69" spans="1:13" ht="13.5">
      <c r="A69" s="90"/>
      <c r="B69" s="45">
        <v>53082</v>
      </c>
      <c r="C69" s="11" t="s">
        <v>195</v>
      </c>
      <c r="D69" s="46">
        <v>5693.52646113681</v>
      </c>
      <c r="E69" s="47">
        <v>680.821947309904</v>
      </c>
      <c r="F69" s="10">
        <v>6374.3484084467145</v>
      </c>
      <c r="G69" s="10">
        <v>1583.07561270854</v>
      </c>
      <c r="H69" s="48">
        <v>7957.424021155254</v>
      </c>
      <c r="I69" s="29">
        <v>3828.94518844747</v>
      </c>
      <c r="J69" s="33">
        <v>11786.369209602724</v>
      </c>
      <c r="K69" s="9">
        <f t="shared" si="0"/>
        <v>67.5137854554233</v>
      </c>
      <c r="L69" s="49">
        <f t="shared" si="1"/>
        <v>54.082375115598225</v>
      </c>
      <c r="M69" s="8">
        <f t="shared" si="2"/>
        <v>19.89432269161283</v>
      </c>
    </row>
    <row r="70" spans="1:13" ht="13.5">
      <c r="A70" s="90"/>
      <c r="B70" s="45">
        <v>53083</v>
      </c>
      <c r="C70" s="11" t="s">
        <v>194</v>
      </c>
      <c r="D70" s="46">
        <v>1753.74890939345</v>
      </c>
      <c r="E70" s="47">
        <v>392.878894352886</v>
      </c>
      <c r="F70" s="10">
        <v>2146.627803746336</v>
      </c>
      <c r="G70" s="10">
        <v>219.416666666667</v>
      </c>
      <c r="H70" s="48">
        <v>2366.044470413003</v>
      </c>
      <c r="I70" s="29">
        <v>727.272333644141</v>
      </c>
      <c r="J70" s="33">
        <v>3093.316804057144</v>
      </c>
      <c r="K70" s="9">
        <f t="shared" si="0"/>
        <v>76.48891530637074</v>
      </c>
      <c r="L70" s="49">
        <f t="shared" si="1"/>
        <v>69.395666196584</v>
      </c>
      <c r="M70" s="8">
        <f t="shared" si="2"/>
        <v>9.273564779125513</v>
      </c>
    </row>
    <row r="71" spans="1:13" ht="13.5">
      <c r="A71" s="91"/>
      <c r="B71" s="18">
        <v>53084</v>
      </c>
      <c r="C71" s="17" t="s">
        <v>193</v>
      </c>
      <c r="D71" s="50">
        <v>2866.60250193784</v>
      </c>
      <c r="E71" s="51">
        <v>548.791072396623</v>
      </c>
      <c r="F71" s="16">
        <v>3415.3935743344628</v>
      </c>
      <c r="G71" s="16">
        <v>309.416666666667</v>
      </c>
      <c r="H71" s="52">
        <v>3724.8102410011297</v>
      </c>
      <c r="I71" s="31">
        <v>986.203076177083</v>
      </c>
      <c r="J71" s="15">
        <v>4711.013317178213</v>
      </c>
      <c r="K71" s="14">
        <f t="shared" si="0"/>
        <v>79.06600958691843</v>
      </c>
      <c r="L71" s="13">
        <f t="shared" si="1"/>
        <v>72.49806664482546</v>
      </c>
      <c r="M71" s="12">
        <f t="shared" si="2"/>
        <v>8.306910866511794</v>
      </c>
    </row>
    <row r="72" spans="1:13" ht="13.5">
      <c r="A72" s="89" t="s">
        <v>184</v>
      </c>
      <c r="B72" s="45">
        <v>55004</v>
      </c>
      <c r="C72" s="11" t="s">
        <v>190</v>
      </c>
      <c r="D72" s="46">
        <v>7690.33034405739</v>
      </c>
      <c r="E72" s="47">
        <v>1393.21613267174</v>
      </c>
      <c r="F72" s="10">
        <v>9083.54647672913</v>
      </c>
      <c r="G72" s="10">
        <v>1076.94911308001</v>
      </c>
      <c r="H72" s="48">
        <v>10160.495589809141</v>
      </c>
      <c r="I72" s="29">
        <v>2859.32163116748</v>
      </c>
      <c r="J72" s="33">
        <v>13019.817220976622</v>
      </c>
      <c r="K72" s="9">
        <f t="shared" si="0"/>
        <v>78.03869606893758</v>
      </c>
      <c r="L72" s="49">
        <f t="shared" si="1"/>
        <v>69.76708138493952</v>
      </c>
      <c r="M72" s="8">
        <f t="shared" si="2"/>
        <v>10.599375823362173</v>
      </c>
    </row>
    <row r="73" spans="1:13" ht="13.5">
      <c r="A73" s="90"/>
      <c r="B73" s="45">
        <v>55035</v>
      </c>
      <c r="C73" s="11" t="s">
        <v>186</v>
      </c>
      <c r="D73" s="46">
        <v>2894.08129007292</v>
      </c>
      <c r="E73" s="47">
        <v>664.96646812198</v>
      </c>
      <c r="F73" s="10">
        <v>3559.0477581949003</v>
      </c>
      <c r="G73" s="10">
        <v>401.80414234084</v>
      </c>
      <c r="H73" s="48">
        <v>3960.8519005357402</v>
      </c>
      <c r="I73" s="29">
        <v>1158.36769513296</v>
      </c>
      <c r="J73" s="33">
        <v>5119.2195956687</v>
      </c>
      <c r="K73" s="9">
        <f t="shared" si="0"/>
        <v>77.37218196083953</v>
      </c>
      <c r="L73" s="49">
        <f t="shared" si="1"/>
        <v>69.52324844994266</v>
      </c>
      <c r="M73" s="8">
        <f t="shared" si="2"/>
        <v>10.144386925612956</v>
      </c>
    </row>
    <row r="74" spans="1:13" ht="13.5">
      <c r="A74" s="90"/>
      <c r="B74" s="45">
        <v>55040</v>
      </c>
      <c r="C74" s="11" t="s">
        <v>184</v>
      </c>
      <c r="D74" s="46">
        <v>9288.13032412499</v>
      </c>
      <c r="E74" s="47">
        <v>1701.65402600246</v>
      </c>
      <c r="F74" s="10">
        <v>10989.78435012745</v>
      </c>
      <c r="G74" s="10">
        <v>1332.58206065353</v>
      </c>
      <c r="H74" s="48">
        <v>12322.36641078098</v>
      </c>
      <c r="I74" s="29">
        <v>4138.30807674353</v>
      </c>
      <c r="J74" s="33">
        <v>16460.67448752451</v>
      </c>
      <c r="K74" s="9">
        <f aca="true" t="shared" si="3" ref="K74:K137">H74/J74*100</f>
        <v>74.85942584017478</v>
      </c>
      <c r="L74" s="49">
        <f aca="true" t="shared" si="4" ref="L74:L137">F74/J74*100</f>
        <v>66.76387628257014</v>
      </c>
      <c r="M74" s="8">
        <f aca="true" t="shared" si="5" ref="M74:M137">G74/H74*100</f>
        <v>10.814335625400968</v>
      </c>
    </row>
    <row r="75" spans="1:13" ht="13.5">
      <c r="A75" s="90"/>
      <c r="B75" s="45">
        <v>55050</v>
      </c>
      <c r="C75" s="11" t="s">
        <v>183</v>
      </c>
      <c r="D75" s="46">
        <v>3980.29379249605</v>
      </c>
      <c r="E75" s="47">
        <v>675.66256279075</v>
      </c>
      <c r="F75" s="10">
        <v>4655.9563552868</v>
      </c>
      <c r="G75" s="10">
        <v>471.331563645557</v>
      </c>
      <c r="H75" s="48">
        <v>5127.287918932358</v>
      </c>
      <c r="I75" s="29">
        <v>1396.39342838582</v>
      </c>
      <c r="J75" s="33">
        <v>6523.681347318177</v>
      </c>
      <c r="K75" s="9">
        <f t="shared" si="3"/>
        <v>78.59500864554238</v>
      </c>
      <c r="L75" s="49">
        <f t="shared" si="4"/>
        <v>71.37007630209926</v>
      </c>
      <c r="M75" s="8">
        <f t="shared" si="5"/>
        <v>9.192609642715388</v>
      </c>
    </row>
    <row r="76" spans="1:13" ht="13.5">
      <c r="A76" s="90"/>
      <c r="B76" s="45">
        <v>55085</v>
      </c>
      <c r="C76" s="11" t="s">
        <v>207</v>
      </c>
      <c r="D76" s="46">
        <v>3844.71462457885</v>
      </c>
      <c r="E76" s="47">
        <v>909.941210916017</v>
      </c>
      <c r="F76" s="10">
        <v>4754.655835494867</v>
      </c>
      <c r="G76" s="10">
        <v>548.666666666667</v>
      </c>
      <c r="H76" s="48">
        <v>5303.3225021615335</v>
      </c>
      <c r="I76" s="29">
        <v>1375.48866121082</v>
      </c>
      <c r="J76" s="33">
        <v>6678.811163372354</v>
      </c>
      <c r="K76" s="9">
        <f t="shared" si="3"/>
        <v>79.40518712740052</v>
      </c>
      <c r="L76" s="49">
        <f t="shared" si="4"/>
        <v>71.19015224700684</v>
      </c>
      <c r="M76" s="8">
        <f t="shared" si="5"/>
        <v>10.345715661135841</v>
      </c>
    </row>
    <row r="77" spans="1:13" ht="13.5">
      <c r="A77" s="91"/>
      <c r="B77" s="18">
        <v>55086</v>
      </c>
      <c r="C77" s="17" t="s">
        <v>210</v>
      </c>
      <c r="D77" s="50">
        <v>7131.1058010084</v>
      </c>
      <c r="E77" s="51">
        <v>1027.02336063712</v>
      </c>
      <c r="F77" s="16">
        <v>8158.12916164552</v>
      </c>
      <c r="G77" s="16">
        <v>1701.8775312046</v>
      </c>
      <c r="H77" s="52">
        <v>9860.00669285012</v>
      </c>
      <c r="I77" s="31">
        <v>3766.34337930512</v>
      </c>
      <c r="J77" s="15">
        <v>13626.350072155241</v>
      </c>
      <c r="K77" s="14">
        <f t="shared" si="3"/>
        <v>72.35985161572025</v>
      </c>
      <c r="L77" s="13">
        <f t="shared" si="4"/>
        <v>59.870244918455796</v>
      </c>
      <c r="M77" s="12">
        <f t="shared" si="5"/>
        <v>17.26040949281199</v>
      </c>
    </row>
    <row r="78" spans="1:13" ht="13.5">
      <c r="A78" s="89" t="s">
        <v>173</v>
      </c>
      <c r="B78" s="45">
        <v>56001</v>
      </c>
      <c r="C78" s="11" t="s">
        <v>182</v>
      </c>
      <c r="D78" s="46">
        <v>3931.81456966004</v>
      </c>
      <c r="E78" s="47">
        <v>566.566646816514</v>
      </c>
      <c r="F78" s="10">
        <v>4498.381216476554</v>
      </c>
      <c r="G78" s="10">
        <v>758.25</v>
      </c>
      <c r="H78" s="48">
        <v>5256.631216476554</v>
      </c>
      <c r="I78" s="29">
        <v>1958.51667555881</v>
      </c>
      <c r="J78" s="33">
        <v>7215.147892035364</v>
      </c>
      <c r="K78" s="9">
        <f t="shared" si="3"/>
        <v>72.85548813599827</v>
      </c>
      <c r="L78" s="49">
        <f t="shared" si="4"/>
        <v>62.34634804148941</v>
      </c>
      <c r="M78" s="8">
        <f t="shared" si="5"/>
        <v>14.424637543971446</v>
      </c>
    </row>
    <row r="79" spans="1:13" ht="13.5">
      <c r="A79" s="90"/>
      <c r="B79" s="45">
        <v>56005</v>
      </c>
      <c r="C79" s="11" t="s">
        <v>181</v>
      </c>
      <c r="D79" s="46">
        <v>2254.32204822223</v>
      </c>
      <c r="E79" s="47">
        <v>529.068265310843</v>
      </c>
      <c r="F79" s="10">
        <v>2783.390313533073</v>
      </c>
      <c r="G79" s="10">
        <v>345.16424086758</v>
      </c>
      <c r="H79" s="48">
        <v>3128.5545544006527</v>
      </c>
      <c r="I79" s="29">
        <v>989.643629944725</v>
      </c>
      <c r="J79" s="33">
        <v>4118.198184345378</v>
      </c>
      <c r="K79" s="9">
        <f t="shared" si="3"/>
        <v>75.96901398027212</v>
      </c>
      <c r="L79" s="49">
        <f t="shared" si="4"/>
        <v>67.58757565659789</v>
      </c>
      <c r="M79" s="8">
        <f t="shared" si="5"/>
        <v>11.032706474051057</v>
      </c>
    </row>
    <row r="80" spans="1:13" ht="13.5">
      <c r="A80" s="90"/>
      <c r="B80" s="45">
        <v>56016</v>
      </c>
      <c r="C80" s="11" t="s">
        <v>179</v>
      </c>
      <c r="D80" s="46">
        <v>2773.74182030339</v>
      </c>
      <c r="E80" s="47">
        <v>649.102582329963</v>
      </c>
      <c r="F80" s="10">
        <v>3422.8444026333527</v>
      </c>
      <c r="G80" s="10">
        <v>615.20907289821</v>
      </c>
      <c r="H80" s="48">
        <v>4038.053475531563</v>
      </c>
      <c r="I80" s="29">
        <v>1396.99166732612</v>
      </c>
      <c r="J80" s="33">
        <v>5435.0451428576835</v>
      </c>
      <c r="K80" s="9">
        <f t="shared" si="3"/>
        <v>74.29659495722977</v>
      </c>
      <c r="L80" s="49">
        <f t="shared" si="4"/>
        <v>62.977294809250864</v>
      </c>
      <c r="M80" s="8">
        <f t="shared" si="5"/>
        <v>15.235287908544223</v>
      </c>
    </row>
    <row r="81" spans="1:13" ht="13.5">
      <c r="A81" s="90"/>
      <c r="B81" s="45">
        <v>56022</v>
      </c>
      <c r="C81" s="11" t="s">
        <v>178</v>
      </c>
      <c r="D81" s="46">
        <v>3050.15039439585</v>
      </c>
      <c r="E81" s="47">
        <v>487.826906153855</v>
      </c>
      <c r="F81" s="10">
        <v>3537.977300549705</v>
      </c>
      <c r="G81" s="10">
        <v>682.913645324419</v>
      </c>
      <c r="H81" s="48">
        <v>4220.890945874124</v>
      </c>
      <c r="I81" s="29">
        <v>1556.62128809138</v>
      </c>
      <c r="J81" s="33">
        <v>5777.512233965504</v>
      </c>
      <c r="K81" s="9">
        <f t="shared" si="3"/>
        <v>73.05723943014546</v>
      </c>
      <c r="L81" s="49">
        <f t="shared" si="4"/>
        <v>61.237036933478684</v>
      </c>
      <c r="M81" s="8">
        <f t="shared" si="5"/>
        <v>16.179371940228872</v>
      </c>
    </row>
    <row r="82" spans="1:13" ht="13.5">
      <c r="A82" s="90"/>
      <c r="B82" s="45">
        <v>56029</v>
      </c>
      <c r="C82" s="11" t="s">
        <v>177</v>
      </c>
      <c r="D82" s="46">
        <v>1191.32506980226</v>
      </c>
      <c r="E82" s="47">
        <v>298.780899653904</v>
      </c>
      <c r="F82" s="10">
        <v>1490.105969456164</v>
      </c>
      <c r="G82" s="10">
        <v>227.083333333333</v>
      </c>
      <c r="H82" s="48">
        <v>1717.189302789497</v>
      </c>
      <c r="I82" s="29">
        <v>647.328441953752</v>
      </c>
      <c r="J82" s="33">
        <v>2364.517744743249</v>
      </c>
      <c r="K82" s="9">
        <f t="shared" si="3"/>
        <v>72.62323603225731</v>
      </c>
      <c r="L82" s="49">
        <f t="shared" si="4"/>
        <v>63.019445414141614</v>
      </c>
      <c r="M82" s="8">
        <f t="shared" si="5"/>
        <v>13.224129277095209</v>
      </c>
    </row>
    <row r="83" spans="1:13" ht="13.5">
      <c r="A83" s="90"/>
      <c r="B83" s="45">
        <v>56044</v>
      </c>
      <c r="C83" s="11" t="s">
        <v>176</v>
      </c>
      <c r="D83" s="46">
        <v>2069.66012894833</v>
      </c>
      <c r="E83" s="47">
        <v>367.656348573015</v>
      </c>
      <c r="F83" s="10">
        <v>2437.316477521345</v>
      </c>
      <c r="G83" s="10">
        <v>280.831718993543</v>
      </c>
      <c r="H83" s="48">
        <v>2718.148196514888</v>
      </c>
      <c r="I83" s="29">
        <v>759.800335640308</v>
      </c>
      <c r="J83" s="33">
        <v>3477.9485321551956</v>
      </c>
      <c r="K83" s="9">
        <f t="shared" si="3"/>
        <v>78.15377862508278</v>
      </c>
      <c r="L83" s="49">
        <f t="shared" si="4"/>
        <v>70.07914162579635</v>
      </c>
      <c r="M83" s="8">
        <f t="shared" si="5"/>
        <v>10.33172949707508</v>
      </c>
    </row>
    <row r="84" spans="1:13" ht="13.5">
      <c r="A84" s="90"/>
      <c r="B84" s="45">
        <v>56049</v>
      </c>
      <c r="C84" s="11" t="s">
        <v>175</v>
      </c>
      <c r="D84" s="46">
        <v>1360.25302135079</v>
      </c>
      <c r="E84" s="47">
        <v>271.404852461268</v>
      </c>
      <c r="F84" s="10">
        <v>1631.657873812058</v>
      </c>
      <c r="G84" s="10">
        <v>238.916666666667</v>
      </c>
      <c r="H84" s="48">
        <v>1870.5745404787249</v>
      </c>
      <c r="I84" s="29">
        <v>602.235564803197</v>
      </c>
      <c r="J84" s="33">
        <v>2472.810105281922</v>
      </c>
      <c r="K84" s="9">
        <f t="shared" si="3"/>
        <v>75.64570107842806</v>
      </c>
      <c r="L84" s="49">
        <f t="shared" si="4"/>
        <v>65.98395365365246</v>
      </c>
      <c r="M84" s="8">
        <f t="shared" si="5"/>
        <v>12.77236814126223</v>
      </c>
    </row>
    <row r="85" spans="1:13" ht="13.5">
      <c r="A85" s="90"/>
      <c r="B85" s="45">
        <v>56051</v>
      </c>
      <c r="C85" s="11" t="s">
        <v>174</v>
      </c>
      <c r="D85" s="46">
        <v>1492.55382807305</v>
      </c>
      <c r="E85" s="47">
        <v>371.576596570847</v>
      </c>
      <c r="F85" s="10">
        <v>1864.130424643897</v>
      </c>
      <c r="G85" s="10">
        <v>295.666666666667</v>
      </c>
      <c r="H85" s="48">
        <v>2159.797091310564</v>
      </c>
      <c r="I85" s="29">
        <v>817.456602519782</v>
      </c>
      <c r="J85" s="33">
        <v>2977.253693830346</v>
      </c>
      <c r="K85" s="9">
        <f t="shared" si="3"/>
        <v>72.54326682963675</v>
      </c>
      <c r="L85" s="49">
        <f t="shared" si="4"/>
        <v>62.61241453850125</v>
      </c>
      <c r="M85" s="8">
        <f t="shared" si="5"/>
        <v>13.689557591137259</v>
      </c>
    </row>
    <row r="86" spans="1:13" ht="13.5">
      <c r="A86" s="90"/>
      <c r="B86" s="45">
        <v>56078</v>
      </c>
      <c r="C86" s="11" t="s">
        <v>173</v>
      </c>
      <c r="D86" s="46">
        <v>4711.86447209466</v>
      </c>
      <c r="E86" s="47">
        <v>987.307297735875</v>
      </c>
      <c r="F86" s="10">
        <v>5699.171769830536</v>
      </c>
      <c r="G86" s="10">
        <v>681.038869887416</v>
      </c>
      <c r="H86" s="48">
        <v>6380.210639717951</v>
      </c>
      <c r="I86" s="29">
        <v>2026.67002956474</v>
      </c>
      <c r="J86" s="33">
        <v>8406.880669282691</v>
      </c>
      <c r="K86" s="9">
        <f t="shared" si="3"/>
        <v>75.89272276731789</v>
      </c>
      <c r="L86" s="49">
        <f t="shared" si="4"/>
        <v>67.79175289895974</v>
      </c>
      <c r="M86" s="8">
        <f t="shared" si="5"/>
        <v>10.674238020416244</v>
      </c>
    </row>
    <row r="87" spans="1:13" ht="13.5">
      <c r="A87" s="90"/>
      <c r="B87" s="45">
        <v>56086</v>
      </c>
      <c r="C87" s="11" t="s">
        <v>269</v>
      </c>
      <c r="D87" s="46">
        <v>4559.07904963958</v>
      </c>
      <c r="E87" s="47">
        <v>1139.32490279538</v>
      </c>
      <c r="F87" s="10">
        <v>5698.40395243496</v>
      </c>
      <c r="G87" s="10">
        <v>494.387649257143</v>
      </c>
      <c r="H87" s="48">
        <v>6192.791601692103</v>
      </c>
      <c r="I87" s="29">
        <v>1591.03317521407</v>
      </c>
      <c r="J87" s="33">
        <v>7783.824776906173</v>
      </c>
      <c r="K87" s="9">
        <f t="shared" si="3"/>
        <v>79.55975088320967</v>
      </c>
      <c r="L87" s="49">
        <f t="shared" si="4"/>
        <v>73.20827633917908</v>
      </c>
      <c r="M87" s="8">
        <f t="shared" si="5"/>
        <v>7.983276057958381</v>
      </c>
    </row>
    <row r="88" spans="1:13" ht="13.5">
      <c r="A88" s="91"/>
      <c r="B88" s="18">
        <v>56088</v>
      </c>
      <c r="C88" s="17" t="s">
        <v>170</v>
      </c>
      <c r="D88" s="50">
        <v>1519.23716869618</v>
      </c>
      <c r="E88" s="51">
        <v>306.089481914275</v>
      </c>
      <c r="F88" s="16">
        <v>1825.326650610455</v>
      </c>
      <c r="G88" s="16">
        <v>213.213541666667</v>
      </c>
      <c r="H88" s="52">
        <v>2038.540192277122</v>
      </c>
      <c r="I88" s="31">
        <v>691.688710218418</v>
      </c>
      <c r="J88" s="15">
        <v>2730.22890249554</v>
      </c>
      <c r="K88" s="14">
        <f t="shared" si="3"/>
        <v>74.66554142818624</v>
      </c>
      <c r="L88" s="13">
        <f t="shared" si="4"/>
        <v>66.8561763792784</v>
      </c>
      <c r="M88" s="12">
        <f t="shared" si="5"/>
        <v>10.459128668368313</v>
      </c>
    </row>
    <row r="89" spans="1:13" ht="13.5">
      <c r="A89" s="89" t="s">
        <v>163</v>
      </c>
      <c r="B89" s="45">
        <v>57003</v>
      </c>
      <c r="C89" s="11" t="s">
        <v>169</v>
      </c>
      <c r="D89" s="46">
        <v>2642.95749589506</v>
      </c>
      <c r="E89" s="47">
        <v>408.003655767245</v>
      </c>
      <c r="F89" s="10">
        <v>3050.9611516623054</v>
      </c>
      <c r="G89" s="10">
        <v>318.5</v>
      </c>
      <c r="H89" s="48">
        <v>3369.4611516623054</v>
      </c>
      <c r="I89" s="29">
        <v>1062.69725169305</v>
      </c>
      <c r="J89" s="33">
        <v>4432.158403355355</v>
      </c>
      <c r="K89" s="9">
        <f t="shared" si="3"/>
        <v>76.02303088065315</v>
      </c>
      <c r="L89" s="49">
        <f t="shared" si="4"/>
        <v>68.83691587720742</v>
      </c>
      <c r="M89" s="8">
        <f t="shared" si="5"/>
        <v>9.45254999728576</v>
      </c>
    </row>
    <row r="90" spans="1:13" ht="13.5">
      <c r="A90" s="90"/>
      <c r="B90" s="45">
        <v>57018</v>
      </c>
      <c r="C90" s="11" t="s">
        <v>168</v>
      </c>
      <c r="D90" s="46">
        <v>1952.86916546175</v>
      </c>
      <c r="E90" s="47">
        <v>546.240463433277</v>
      </c>
      <c r="F90" s="10">
        <v>2499.109628895027</v>
      </c>
      <c r="G90" s="10">
        <v>163.916666666667</v>
      </c>
      <c r="H90" s="48">
        <v>2663.026295561694</v>
      </c>
      <c r="I90" s="29">
        <v>675.142184487398</v>
      </c>
      <c r="J90" s="33">
        <v>3338.168480049092</v>
      </c>
      <c r="K90" s="9">
        <f t="shared" si="3"/>
        <v>79.77507161419638</v>
      </c>
      <c r="L90" s="49">
        <f t="shared" si="4"/>
        <v>74.86469433257228</v>
      </c>
      <c r="M90" s="8">
        <f t="shared" si="5"/>
        <v>6.15527781080709</v>
      </c>
    </row>
    <row r="91" spans="1:13" ht="13.5">
      <c r="A91" s="90"/>
      <c r="B91" s="45">
        <v>57027</v>
      </c>
      <c r="C91" s="11" t="s">
        <v>167</v>
      </c>
      <c r="D91" s="46">
        <v>2792.28690594173</v>
      </c>
      <c r="E91" s="47">
        <v>1253.62187383008</v>
      </c>
      <c r="F91" s="10">
        <v>4045.90877977181</v>
      </c>
      <c r="G91" s="10">
        <v>381.566008982996</v>
      </c>
      <c r="H91" s="48">
        <v>4427.474788754806</v>
      </c>
      <c r="I91" s="29">
        <v>1710.94745594825</v>
      </c>
      <c r="J91" s="33">
        <v>6138.422244703055</v>
      </c>
      <c r="K91" s="9">
        <f t="shared" si="3"/>
        <v>72.12724397666429</v>
      </c>
      <c r="L91" s="49">
        <f t="shared" si="4"/>
        <v>65.91121657137697</v>
      </c>
      <c r="M91" s="8">
        <f t="shared" si="5"/>
        <v>8.618140750391683</v>
      </c>
    </row>
    <row r="92" spans="1:13" ht="13.5">
      <c r="A92" s="90"/>
      <c r="B92" s="45">
        <v>57062</v>
      </c>
      <c r="C92" s="11" t="s">
        <v>166</v>
      </c>
      <c r="D92" s="46">
        <v>1884.94934054402</v>
      </c>
      <c r="E92" s="47">
        <v>534.817654971747</v>
      </c>
      <c r="F92" s="10">
        <v>2419.766995515767</v>
      </c>
      <c r="G92" s="10">
        <v>215.25</v>
      </c>
      <c r="H92" s="48">
        <v>2635.016995515767</v>
      </c>
      <c r="I92" s="29">
        <v>737.477576992743</v>
      </c>
      <c r="J92" s="33">
        <v>3372.49457250851</v>
      </c>
      <c r="K92" s="9">
        <f t="shared" si="3"/>
        <v>78.13257927812775</v>
      </c>
      <c r="L92" s="49">
        <f t="shared" si="4"/>
        <v>71.7500634468304</v>
      </c>
      <c r="M92" s="8">
        <f t="shared" si="5"/>
        <v>8.168827767195022</v>
      </c>
    </row>
    <row r="93" spans="1:13" ht="13.5">
      <c r="A93" s="90"/>
      <c r="B93" s="45">
        <v>57064</v>
      </c>
      <c r="C93" s="11" t="s">
        <v>165</v>
      </c>
      <c r="D93" s="46">
        <v>5612.30667954816</v>
      </c>
      <c r="E93" s="47">
        <v>967.55229357705</v>
      </c>
      <c r="F93" s="10">
        <v>6579.8589731252105</v>
      </c>
      <c r="G93" s="10">
        <v>956.588410368536</v>
      </c>
      <c r="H93" s="48">
        <v>7536.447383493746</v>
      </c>
      <c r="I93" s="29">
        <v>2469.49435700077</v>
      </c>
      <c r="J93" s="33">
        <v>10005.941740494516</v>
      </c>
      <c r="K93" s="9">
        <f t="shared" si="3"/>
        <v>75.31972081141937</v>
      </c>
      <c r="L93" s="49">
        <f t="shared" si="4"/>
        <v>65.7595171326674</v>
      </c>
      <c r="M93" s="8">
        <f t="shared" si="5"/>
        <v>12.692829415403956</v>
      </c>
    </row>
    <row r="94" spans="1:13" ht="13.5">
      <c r="A94" s="90"/>
      <c r="B94" s="45">
        <v>57072</v>
      </c>
      <c r="C94" s="11" t="s">
        <v>164</v>
      </c>
      <c r="D94" s="46">
        <v>1775.66023941242</v>
      </c>
      <c r="E94" s="47">
        <v>350.639914923928</v>
      </c>
      <c r="F94" s="10">
        <v>2126.300154336348</v>
      </c>
      <c r="G94" s="10">
        <v>168.5</v>
      </c>
      <c r="H94" s="48">
        <v>2294.800154336348</v>
      </c>
      <c r="I94" s="29">
        <v>701.181303533019</v>
      </c>
      <c r="J94" s="33">
        <v>2995.9814578693667</v>
      </c>
      <c r="K94" s="9">
        <f t="shared" si="3"/>
        <v>76.59593981493886</v>
      </c>
      <c r="L94" s="49">
        <f t="shared" si="4"/>
        <v>70.97173945290353</v>
      </c>
      <c r="M94" s="8">
        <f t="shared" si="5"/>
        <v>7.342687322100599</v>
      </c>
    </row>
    <row r="95" spans="1:13" ht="13.5">
      <c r="A95" s="90"/>
      <c r="B95" s="45">
        <v>57081</v>
      </c>
      <c r="C95" s="11" t="s">
        <v>163</v>
      </c>
      <c r="D95" s="46">
        <v>20752.3473867187</v>
      </c>
      <c r="E95" s="47">
        <v>5007.05873700093</v>
      </c>
      <c r="F95" s="10">
        <v>25759.40612371963</v>
      </c>
      <c r="G95" s="10">
        <v>3864.63606825608</v>
      </c>
      <c r="H95" s="48">
        <v>29624.04219197571</v>
      </c>
      <c r="I95" s="29">
        <v>10814.2573388113</v>
      </c>
      <c r="J95" s="33">
        <v>40438.29953078701</v>
      </c>
      <c r="K95" s="9">
        <f t="shared" si="3"/>
        <v>73.25738850473164</v>
      </c>
      <c r="L95" s="49">
        <f t="shared" si="4"/>
        <v>63.700517634546294</v>
      </c>
      <c r="M95" s="8">
        <f t="shared" si="5"/>
        <v>13.045606818987373</v>
      </c>
    </row>
    <row r="96" spans="1:13" ht="13.5">
      <c r="A96" s="90"/>
      <c r="B96" s="45">
        <v>57093</v>
      </c>
      <c r="C96" s="11" t="s">
        <v>162</v>
      </c>
      <c r="D96" s="46">
        <v>2878.27685303557</v>
      </c>
      <c r="E96" s="47">
        <v>605.430841391852</v>
      </c>
      <c r="F96" s="10">
        <v>3483.707694427422</v>
      </c>
      <c r="G96" s="10">
        <v>257.5</v>
      </c>
      <c r="H96" s="48">
        <v>3741.207694427422</v>
      </c>
      <c r="I96" s="29">
        <v>974.144705631107</v>
      </c>
      <c r="J96" s="33">
        <v>4715.352400058529</v>
      </c>
      <c r="K96" s="9">
        <f t="shared" si="3"/>
        <v>79.34099886958575</v>
      </c>
      <c r="L96" s="49">
        <f t="shared" si="4"/>
        <v>73.88011327391311</v>
      </c>
      <c r="M96" s="8">
        <f t="shared" si="5"/>
        <v>6.882804191372472</v>
      </c>
    </row>
    <row r="97" spans="1:13" ht="13.5">
      <c r="A97" s="90"/>
      <c r="B97" s="45">
        <v>57094</v>
      </c>
      <c r="C97" s="11" t="s">
        <v>161</v>
      </c>
      <c r="D97" s="46">
        <v>4902.38995558357</v>
      </c>
      <c r="E97" s="47">
        <v>856.136271542051</v>
      </c>
      <c r="F97" s="10">
        <v>5758.526227125621</v>
      </c>
      <c r="G97" s="10">
        <v>603.30380753554</v>
      </c>
      <c r="H97" s="48">
        <v>6361.83003466116</v>
      </c>
      <c r="I97" s="29">
        <v>1814.51004949122</v>
      </c>
      <c r="J97" s="33">
        <v>8176.34008415238</v>
      </c>
      <c r="K97" s="9">
        <f t="shared" si="3"/>
        <v>77.80779626561576</v>
      </c>
      <c r="L97" s="49">
        <f t="shared" si="4"/>
        <v>70.4291427198211</v>
      </c>
      <c r="M97" s="8">
        <f t="shared" si="5"/>
        <v>9.483180220920078</v>
      </c>
    </row>
    <row r="98" spans="1:13" ht="13.5">
      <c r="A98" s="90"/>
      <c r="B98" s="45">
        <v>57095</v>
      </c>
      <c r="C98" s="11" t="s">
        <v>160</v>
      </c>
      <c r="D98" s="46">
        <v>1409.57409467492</v>
      </c>
      <c r="E98" s="47">
        <v>352.437938612531</v>
      </c>
      <c r="F98" s="10">
        <v>1762.012033287451</v>
      </c>
      <c r="G98" s="10">
        <v>88.6146020347097</v>
      </c>
      <c r="H98" s="48">
        <v>1850.6266353221606</v>
      </c>
      <c r="I98" s="29">
        <v>364.287720530808</v>
      </c>
      <c r="J98" s="33">
        <v>2214.9143558529686</v>
      </c>
      <c r="K98" s="9">
        <f t="shared" si="3"/>
        <v>83.5529658486267</v>
      </c>
      <c r="L98" s="49">
        <f t="shared" si="4"/>
        <v>79.55215192096654</v>
      </c>
      <c r="M98" s="8">
        <f t="shared" si="5"/>
        <v>4.788356567627349</v>
      </c>
    </row>
    <row r="99" spans="1:13" ht="13.5">
      <c r="A99" s="90"/>
      <c r="B99" s="45">
        <v>57096</v>
      </c>
      <c r="C99" s="11" t="s">
        <v>192</v>
      </c>
      <c r="D99" s="46">
        <v>16837.5711585228</v>
      </c>
      <c r="E99" s="47">
        <v>4822.95889446055</v>
      </c>
      <c r="F99" s="10">
        <v>21660.530052983348</v>
      </c>
      <c r="G99" s="10">
        <v>2867.07623892099</v>
      </c>
      <c r="H99" s="48">
        <v>24527.606291904336</v>
      </c>
      <c r="I99" s="29">
        <v>8406.89516272484</v>
      </c>
      <c r="J99" s="33">
        <v>32934.50145462918</v>
      </c>
      <c r="K99" s="9">
        <f t="shared" si="3"/>
        <v>74.47389578886978</v>
      </c>
      <c r="L99" s="49">
        <f t="shared" si="4"/>
        <v>65.76850748089525</v>
      </c>
      <c r="M99" s="8">
        <f t="shared" si="5"/>
        <v>11.689180773695421</v>
      </c>
    </row>
    <row r="100" spans="1:13" ht="13.5">
      <c r="A100" s="91"/>
      <c r="B100" s="18">
        <v>57097</v>
      </c>
      <c r="C100" s="17" t="s">
        <v>191</v>
      </c>
      <c r="D100" s="50">
        <v>4660.67649399796</v>
      </c>
      <c r="E100" s="51">
        <v>1785.47921842456</v>
      </c>
      <c r="F100" s="16">
        <v>6446.15571242252</v>
      </c>
      <c r="G100" s="16">
        <v>688.416666666667</v>
      </c>
      <c r="H100" s="52">
        <v>7134.572379089187</v>
      </c>
      <c r="I100" s="31">
        <v>2959.58335329133</v>
      </c>
      <c r="J100" s="15">
        <v>10094.155732380517</v>
      </c>
      <c r="K100" s="14">
        <f t="shared" si="3"/>
        <v>70.68022891902255</v>
      </c>
      <c r="L100" s="13">
        <f t="shared" si="4"/>
        <v>63.86027601837202</v>
      </c>
      <c r="M100" s="12">
        <f t="shared" si="5"/>
        <v>9.649024918218736</v>
      </c>
    </row>
    <row r="101" spans="1:13" ht="13.5">
      <c r="A101" s="92" t="s">
        <v>188</v>
      </c>
      <c r="B101" s="25">
        <v>58001</v>
      </c>
      <c r="C101" s="24" t="s">
        <v>188</v>
      </c>
      <c r="D101" s="53">
        <v>23385.7625412024</v>
      </c>
      <c r="E101" s="54">
        <v>3625.92388444317</v>
      </c>
      <c r="F101" s="23">
        <v>27011.68642564557</v>
      </c>
      <c r="G101" s="23">
        <v>6266.68575715508</v>
      </c>
      <c r="H101" s="55">
        <v>33278.37218280065</v>
      </c>
      <c r="I101" s="30">
        <v>13722.4219424523</v>
      </c>
      <c r="J101" s="22">
        <v>47000.794125252956</v>
      </c>
      <c r="K101" s="21">
        <f t="shared" si="3"/>
        <v>70.80385087561869</v>
      </c>
      <c r="L101" s="20">
        <f t="shared" si="4"/>
        <v>57.47070220486449</v>
      </c>
      <c r="M101" s="19">
        <f t="shared" si="5"/>
        <v>18.831106650084006</v>
      </c>
    </row>
    <row r="102" spans="1:13" ht="13.5">
      <c r="A102" s="93"/>
      <c r="B102" s="45">
        <v>58002</v>
      </c>
      <c r="C102" s="11" t="s">
        <v>180</v>
      </c>
      <c r="D102" s="46">
        <v>10467.0080195162</v>
      </c>
      <c r="E102" s="47">
        <v>1740.11583149703</v>
      </c>
      <c r="F102" s="10">
        <v>12207.123851013232</v>
      </c>
      <c r="G102" s="10">
        <v>2107.63751397692</v>
      </c>
      <c r="H102" s="48">
        <v>14314.761364990152</v>
      </c>
      <c r="I102" s="29">
        <v>5128.19196666131</v>
      </c>
      <c r="J102" s="33">
        <v>19442.953331651464</v>
      </c>
      <c r="K102" s="9">
        <f t="shared" si="3"/>
        <v>73.62441868173877</v>
      </c>
      <c r="L102" s="49">
        <f t="shared" si="4"/>
        <v>62.78430875591867</v>
      </c>
      <c r="M102" s="8">
        <f t="shared" si="5"/>
        <v>14.723525319336472</v>
      </c>
    </row>
    <row r="103" spans="1:13" ht="13.5">
      <c r="A103" s="93"/>
      <c r="B103" s="45">
        <v>58003</v>
      </c>
      <c r="C103" s="11" t="s">
        <v>172</v>
      </c>
      <c r="D103" s="46">
        <v>2559.00925939346</v>
      </c>
      <c r="E103" s="47">
        <v>556.736806074328</v>
      </c>
      <c r="F103" s="10">
        <v>3115.746065467788</v>
      </c>
      <c r="G103" s="10">
        <v>366</v>
      </c>
      <c r="H103" s="48">
        <v>3481.746065467788</v>
      </c>
      <c r="I103" s="29">
        <v>1092.86196874073</v>
      </c>
      <c r="J103" s="33">
        <v>4574.608034208518</v>
      </c>
      <c r="K103" s="9">
        <f t="shared" si="3"/>
        <v>76.11025992678708</v>
      </c>
      <c r="L103" s="49">
        <f t="shared" si="4"/>
        <v>68.10957446339691</v>
      </c>
      <c r="M103" s="8">
        <f t="shared" si="5"/>
        <v>10.511967073934965</v>
      </c>
    </row>
    <row r="104" spans="1:13" ht="13.5">
      <c r="A104" s="94"/>
      <c r="B104" s="18">
        <v>58004</v>
      </c>
      <c r="C104" s="17" t="s">
        <v>171</v>
      </c>
      <c r="D104" s="50">
        <v>5976.89957517691</v>
      </c>
      <c r="E104" s="51">
        <v>941.361797045903</v>
      </c>
      <c r="F104" s="16">
        <v>6918.2613722228125</v>
      </c>
      <c r="G104" s="16">
        <v>1189.57486815544</v>
      </c>
      <c r="H104" s="52">
        <v>8107.836240378252</v>
      </c>
      <c r="I104" s="31">
        <v>3079.78087806482</v>
      </c>
      <c r="J104" s="15">
        <v>11187.617118443071</v>
      </c>
      <c r="K104" s="14">
        <f t="shared" si="3"/>
        <v>72.47152056189229</v>
      </c>
      <c r="L104" s="13">
        <f t="shared" si="4"/>
        <v>61.838560427831254</v>
      </c>
      <c r="M104" s="12">
        <f t="shared" si="5"/>
        <v>14.671915328422362</v>
      </c>
    </row>
    <row r="105" spans="1:13" ht="13.5">
      <c r="A105" s="89" t="s">
        <v>153</v>
      </c>
      <c r="B105" s="45">
        <v>61003</v>
      </c>
      <c r="C105" s="11" t="s">
        <v>159</v>
      </c>
      <c r="D105" s="46">
        <v>4969.67466100421</v>
      </c>
      <c r="E105" s="47">
        <v>624.617360285549</v>
      </c>
      <c r="F105" s="10">
        <v>5594.292021289759</v>
      </c>
      <c r="G105" s="10">
        <v>861.5</v>
      </c>
      <c r="H105" s="48">
        <v>6455.792021289759</v>
      </c>
      <c r="I105" s="29">
        <v>1918.28064784268</v>
      </c>
      <c r="J105" s="33">
        <v>8374.072669132438</v>
      </c>
      <c r="K105" s="9">
        <f t="shared" si="3"/>
        <v>77.0926199994224</v>
      </c>
      <c r="L105" s="49">
        <f t="shared" si="4"/>
        <v>66.80491371791896</v>
      </c>
      <c r="M105" s="8">
        <f t="shared" si="5"/>
        <v>13.34460585407593</v>
      </c>
    </row>
    <row r="106" spans="1:13" ht="13.5">
      <c r="A106" s="90"/>
      <c r="B106" s="45">
        <v>61010</v>
      </c>
      <c r="C106" s="11" t="s">
        <v>158</v>
      </c>
      <c r="D106" s="46">
        <v>1262.06222341347</v>
      </c>
      <c r="E106" s="47">
        <v>255.003406369363</v>
      </c>
      <c r="F106" s="10">
        <v>1517.0656297828332</v>
      </c>
      <c r="G106" s="10">
        <v>132.374136677572</v>
      </c>
      <c r="H106" s="48">
        <v>1649.4397664604053</v>
      </c>
      <c r="I106" s="29">
        <v>373.619241318542</v>
      </c>
      <c r="J106" s="33">
        <v>2023.0590077789473</v>
      </c>
      <c r="K106" s="9">
        <f t="shared" si="3"/>
        <v>81.53196521298078</v>
      </c>
      <c r="L106" s="49">
        <f t="shared" si="4"/>
        <v>74.98869899244174</v>
      </c>
      <c r="M106" s="8">
        <f t="shared" si="5"/>
        <v>8.025399858137206</v>
      </c>
    </row>
    <row r="107" spans="1:13" ht="13.5">
      <c r="A107" s="90"/>
      <c r="B107" s="45">
        <v>61012</v>
      </c>
      <c r="C107" s="11" t="s">
        <v>157</v>
      </c>
      <c r="D107" s="46">
        <v>1685.28507751246</v>
      </c>
      <c r="E107" s="47">
        <v>412.25631597254</v>
      </c>
      <c r="F107" s="10">
        <v>2097.541393485</v>
      </c>
      <c r="G107" s="10">
        <v>163.75</v>
      </c>
      <c r="H107" s="48">
        <v>2261.291393485</v>
      </c>
      <c r="I107" s="29">
        <v>458.290806290308</v>
      </c>
      <c r="J107" s="33">
        <v>2719.582199775308</v>
      </c>
      <c r="K107" s="9">
        <f t="shared" si="3"/>
        <v>83.14848485446875</v>
      </c>
      <c r="L107" s="49">
        <f t="shared" si="4"/>
        <v>77.12733940008502</v>
      </c>
      <c r="M107" s="8">
        <f t="shared" si="5"/>
        <v>7.241437369450911</v>
      </c>
    </row>
    <row r="108" spans="1:13" ht="13.5">
      <c r="A108" s="90"/>
      <c r="B108" s="45">
        <v>61019</v>
      </c>
      <c r="C108" s="11" t="s">
        <v>156</v>
      </c>
      <c r="D108" s="46">
        <v>1674.35015062361</v>
      </c>
      <c r="E108" s="47">
        <v>502.077484554816</v>
      </c>
      <c r="F108" s="10">
        <v>2176.427635178426</v>
      </c>
      <c r="G108" s="10">
        <v>213.998538011696</v>
      </c>
      <c r="H108" s="48">
        <v>2390.426173190122</v>
      </c>
      <c r="I108" s="29">
        <v>544.148346958945</v>
      </c>
      <c r="J108" s="33">
        <v>2934.574520149067</v>
      </c>
      <c r="K108" s="9">
        <f t="shared" si="3"/>
        <v>81.45733416470527</v>
      </c>
      <c r="L108" s="49">
        <f t="shared" si="4"/>
        <v>74.16501507236798</v>
      </c>
      <c r="M108" s="8">
        <f t="shared" si="5"/>
        <v>8.952317390589235</v>
      </c>
    </row>
    <row r="109" spans="1:13" ht="13.5">
      <c r="A109" s="90"/>
      <c r="B109" s="45">
        <v>61024</v>
      </c>
      <c r="C109" s="11" t="s">
        <v>155</v>
      </c>
      <c r="D109" s="46">
        <v>1209.7705143969</v>
      </c>
      <c r="E109" s="47">
        <v>265.292696708471</v>
      </c>
      <c r="F109" s="10">
        <v>1475.063211105371</v>
      </c>
      <c r="G109" s="10">
        <v>190.583333333333</v>
      </c>
      <c r="H109" s="48">
        <v>1665.646544438704</v>
      </c>
      <c r="I109" s="29">
        <v>525.312553953715</v>
      </c>
      <c r="J109" s="33">
        <v>2190.959098392419</v>
      </c>
      <c r="K109" s="9">
        <f t="shared" si="3"/>
        <v>76.02362571080607</v>
      </c>
      <c r="L109" s="49">
        <f t="shared" si="4"/>
        <v>67.32499991385849</v>
      </c>
      <c r="M109" s="8">
        <f t="shared" si="5"/>
        <v>11.442003345166876</v>
      </c>
    </row>
    <row r="110" spans="1:13" ht="13.5">
      <c r="A110" s="90"/>
      <c r="B110" s="45">
        <v>61028</v>
      </c>
      <c r="C110" s="11" t="s">
        <v>154</v>
      </c>
      <c r="D110" s="46">
        <v>2176.17976630031</v>
      </c>
      <c r="E110" s="47">
        <v>369.402520356138</v>
      </c>
      <c r="F110" s="10">
        <v>2545.5822866564476</v>
      </c>
      <c r="G110" s="10">
        <v>210.998377581121</v>
      </c>
      <c r="H110" s="48">
        <v>2756.5806642375687</v>
      </c>
      <c r="I110" s="29">
        <v>549.785824904593</v>
      </c>
      <c r="J110" s="33">
        <v>3306.3664891421618</v>
      </c>
      <c r="K110" s="9">
        <f t="shared" si="3"/>
        <v>83.37190306307407</v>
      </c>
      <c r="L110" s="49">
        <f t="shared" si="4"/>
        <v>76.99032442458912</v>
      </c>
      <c r="M110" s="8">
        <f t="shared" si="5"/>
        <v>7.654351650887755</v>
      </c>
    </row>
    <row r="111" spans="1:13" ht="13.5">
      <c r="A111" s="90"/>
      <c r="B111" s="45">
        <v>61031</v>
      </c>
      <c r="C111" s="11" t="s">
        <v>153</v>
      </c>
      <c r="D111" s="46">
        <v>6634.65855479149</v>
      </c>
      <c r="E111" s="47">
        <v>1181.35282364768</v>
      </c>
      <c r="F111" s="10">
        <v>7816.011378439171</v>
      </c>
      <c r="G111" s="10">
        <v>1782.43273319607</v>
      </c>
      <c r="H111" s="48">
        <v>9598.444111635241</v>
      </c>
      <c r="I111" s="29">
        <v>2928.42688228175</v>
      </c>
      <c r="J111" s="33">
        <v>12526.870993916991</v>
      </c>
      <c r="K111" s="9">
        <f t="shared" si="3"/>
        <v>76.62283834723145</v>
      </c>
      <c r="L111" s="49">
        <f t="shared" si="4"/>
        <v>62.393964001342404</v>
      </c>
      <c r="M111" s="8">
        <f t="shared" si="5"/>
        <v>18.5700173118204</v>
      </c>
    </row>
    <row r="112" spans="1:13" ht="13.5">
      <c r="A112" s="90"/>
      <c r="B112" s="45">
        <v>61039</v>
      </c>
      <c r="C112" s="11" t="s">
        <v>152</v>
      </c>
      <c r="D112" s="46">
        <v>2043.20284719063</v>
      </c>
      <c r="E112" s="47">
        <v>338.358737062519</v>
      </c>
      <c r="F112" s="10">
        <v>2381.5615842531492</v>
      </c>
      <c r="G112" s="10">
        <v>242</v>
      </c>
      <c r="H112" s="48">
        <v>2623.5615842531492</v>
      </c>
      <c r="I112" s="29">
        <v>632.983290235003</v>
      </c>
      <c r="J112" s="33">
        <v>3256.5448744881523</v>
      </c>
      <c r="K112" s="9">
        <f t="shared" si="3"/>
        <v>80.56273398245457</v>
      </c>
      <c r="L112" s="49">
        <f t="shared" si="4"/>
        <v>73.13154512042372</v>
      </c>
      <c r="M112" s="8">
        <f t="shared" si="5"/>
        <v>9.224102130954561</v>
      </c>
    </row>
    <row r="113" spans="1:13" ht="13.5">
      <c r="A113" s="90"/>
      <c r="B113" s="45">
        <v>61041</v>
      </c>
      <c r="C113" s="11" t="s">
        <v>151</v>
      </c>
      <c r="D113" s="46">
        <v>1597.06637467781</v>
      </c>
      <c r="E113" s="47">
        <v>322.330857850111</v>
      </c>
      <c r="F113" s="10">
        <v>1919.397232527921</v>
      </c>
      <c r="G113" s="10">
        <v>170.083333333333</v>
      </c>
      <c r="H113" s="48">
        <v>2089.480565861254</v>
      </c>
      <c r="I113" s="29">
        <v>461.24994086924</v>
      </c>
      <c r="J113" s="33">
        <v>2550.730506730494</v>
      </c>
      <c r="K113" s="9">
        <f t="shared" si="3"/>
        <v>81.91694733519823</v>
      </c>
      <c r="L113" s="49">
        <f t="shared" si="4"/>
        <v>75.24892290515585</v>
      </c>
      <c r="M113" s="8">
        <f t="shared" si="5"/>
        <v>8.139981587396438</v>
      </c>
    </row>
    <row r="114" spans="1:13" ht="13.5">
      <c r="A114" s="90"/>
      <c r="B114" s="45">
        <v>61043</v>
      </c>
      <c r="C114" s="11" t="s">
        <v>150</v>
      </c>
      <c r="D114" s="46">
        <v>1953.63954004987</v>
      </c>
      <c r="E114" s="47">
        <v>579.443099259131</v>
      </c>
      <c r="F114" s="10">
        <v>2533.082639309001</v>
      </c>
      <c r="G114" s="10">
        <v>202.25</v>
      </c>
      <c r="H114" s="48">
        <v>2735.332639309001</v>
      </c>
      <c r="I114" s="29">
        <v>668.240846660654</v>
      </c>
      <c r="J114" s="33">
        <v>3403.573485969655</v>
      </c>
      <c r="K114" s="9">
        <f t="shared" si="3"/>
        <v>80.3664927636996</v>
      </c>
      <c r="L114" s="49">
        <f t="shared" si="4"/>
        <v>74.42420884258777</v>
      </c>
      <c r="M114" s="8">
        <f t="shared" si="5"/>
        <v>7.3939818906665895</v>
      </c>
    </row>
    <row r="115" spans="1:13" ht="13.5">
      <c r="A115" s="90"/>
      <c r="B115" s="45">
        <v>61048</v>
      </c>
      <c r="C115" s="11" t="s">
        <v>149</v>
      </c>
      <c r="D115" s="46">
        <v>959.024353424124</v>
      </c>
      <c r="E115" s="47">
        <v>228.970800143449</v>
      </c>
      <c r="F115" s="10">
        <v>1187.995153567573</v>
      </c>
      <c r="G115" s="10">
        <v>109.083333333333</v>
      </c>
      <c r="H115" s="48">
        <v>1297.078486900906</v>
      </c>
      <c r="I115" s="29">
        <v>348.730540267261</v>
      </c>
      <c r="J115" s="33">
        <v>1645.809027168167</v>
      </c>
      <c r="K115" s="9">
        <f t="shared" si="3"/>
        <v>78.81099602015806</v>
      </c>
      <c r="L115" s="49">
        <f t="shared" si="4"/>
        <v>72.18305003537844</v>
      </c>
      <c r="M115" s="8">
        <f t="shared" si="5"/>
        <v>8.409925415844688</v>
      </c>
    </row>
    <row r="116" spans="1:13" ht="13.5">
      <c r="A116" s="90"/>
      <c r="B116" s="45">
        <v>61063</v>
      </c>
      <c r="C116" s="11" t="s">
        <v>148</v>
      </c>
      <c r="D116" s="46">
        <v>1587.96664015537</v>
      </c>
      <c r="E116" s="47">
        <v>419.484162085848</v>
      </c>
      <c r="F116" s="10">
        <v>2007.450802241218</v>
      </c>
      <c r="G116" s="10">
        <v>145.333333333333</v>
      </c>
      <c r="H116" s="48">
        <v>2152.784135574551</v>
      </c>
      <c r="I116" s="29">
        <v>426.437785674524</v>
      </c>
      <c r="J116" s="33">
        <v>2579.221921249075</v>
      </c>
      <c r="K116" s="9">
        <f t="shared" si="3"/>
        <v>83.46641744313311</v>
      </c>
      <c r="L116" s="49">
        <f t="shared" si="4"/>
        <v>77.83164316737206</v>
      </c>
      <c r="M116" s="8">
        <f t="shared" si="5"/>
        <v>6.750947804367081</v>
      </c>
    </row>
    <row r="117" spans="1:13" ht="13.5">
      <c r="A117" s="90"/>
      <c r="B117" s="45">
        <v>61068</v>
      </c>
      <c r="C117" s="11" t="s">
        <v>147</v>
      </c>
      <c r="D117" s="46">
        <v>2477.71922790283</v>
      </c>
      <c r="E117" s="47">
        <v>454.997956414649</v>
      </c>
      <c r="F117" s="10">
        <v>2932.717184317479</v>
      </c>
      <c r="G117" s="10">
        <v>285.833333333333</v>
      </c>
      <c r="H117" s="48">
        <v>3218.5505176508123</v>
      </c>
      <c r="I117" s="29">
        <v>744.782990996561</v>
      </c>
      <c r="J117" s="33">
        <v>3963.3335086473735</v>
      </c>
      <c r="K117" s="9">
        <f t="shared" si="3"/>
        <v>81.20816758489889</v>
      </c>
      <c r="L117" s="49">
        <f t="shared" si="4"/>
        <v>73.99622509482862</v>
      </c>
      <c r="M117" s="8">
        <f t="shared" si="5"/>
        <v>8.88080928870925</v>
      </c>
    </row>
    <row r="118" spans="1:13" ht="13.5">
      <c r="A118" s="90"/>
      <c r="B118" s="45">
        <v>61072</v>
      </c>
      <c r="C118" s="11" t="s">
        <v>146</v>
      </c>
      <c r="D118" s="46">
        <v>4780.5419684898</v>
      </c>
      <c r="E118" s="47">
        <v>775.498728425237</v>
      </c>
      <c r="F118" s="10">
        <v>5556.040696915037</v>
      </c>
      <c r="G118" s="10">
        <v>646.026872278554</v>
      </c>
      <c r="H118" s="48">
        <v>6202.067569193591</v>
      </c>
      <c r="I118" s="29">
        <v>1685.53552255501</v>
      </c>
      <c r="J118" s="33">
        <v>7887.603091748601</v>
      </c>
      <c r="K118" s="9">
        <f t="shared" si="3"/>
        <v>78.63057378840111</v>
      </c>
      <c r="L118" s="49">
        <f t="shared" si="4"/>
        <v>70.44016581827421</v>
      </c>
      <c r="M118" s="8">
        <f t="shared" si="5"/>
        <v>10.416314641385826</v>
      </c>
    </row>
    <row r="119" spans="1:13" ht="13.5">
      <c r="A119" s="90"/>
      <c r="B119" s="45">
        <v>61079</v>
      </c>
      <c r="C119" s="11" t="s">
        <v>145</v>
      </c>
      <c r="D119" s="46">
        <v>1492.42666848304</v>
      </c>
      <c r="E119" s="47">
        <v>325.370208115854</v>
      </c>
      <c r="F119" s="10">
        <v>1817.796876598894</v>
      </c>
      <c r="G119" s="10">
        <v>178.166666666667</v>
      </c>
      <c r="H119" s="48">
        <v>1995.963543265561</v>
      </c>
      <c r="I119" s="29">
        <v>456.169469893785</v>
      </c>
      <c r="J119" s="33">
        <v>2452.133013159346</v>
      </c>
      <c r="K119" s="9">
        <f t="shared" si="3"/>
        <v>81.39703403340046</v>
      </c>
      <c r="L119" s="49">
        <f t="shared" si="4"/>
        <v>74.13125090864591</v>
      </c>
      <c r="M119" s="8">
        <f t="shared" si="5"/>
        <v>8.926348743583343</v>
      </c>
    </row>
    <row r="120" spans="1:13" ht="13.5">
      <c r="A120" s="90"/>
      <c r="B120" s="45">
        <v>61080</v>
      </c>
      <c r="C120" s="11" t="s">
        <v>144</v>
      </c>
      <c r="D120" s="46">
        <v>2151.39422367802</v>
      </c>
      <c r="E120" s="47">
        <v>254.147989337511</v>
      </c>
      <c r="F120" s="10">
        <v>2405.5422130155307</v>
      </c>
      <c r="G120" s="10">
        <v>382.5</v>
      </c>
      <c r="H120" s="48">
        <v>2788.0422130155307</v>
      </c>
      <c r="I120" s="29">
        <v>900.463120345618</v>
      </c>
      <c r="J120" s="33">
        <v>3688.5053333611486</v>
      </c>
      <c r="K120" s="9">
        <f t="shared" si="3"/>
        <v>75.58731684074668</v>
      </c>
      <c r="L120" s="49">
        <f t="shared" si="4"/>
        <v>65.21726270146074</v>
      </c>
      <c r="M120" s="8">
        <f t="shared" si="5"/>
        <v>13.719304471587973</v>
      </c>
    </row>
    <row r="121" spans="1:13" ht="13.5">
      <c r="A121" s="91"/>
      <c r="B121" s="18">
        <v>61081</v>
      </c>
      <c r="C121" s="17" t="s">
        <v>143</v>
      </c>
      <c r="D121" s="50">
        <v>941.645345172438</v>
      </c>
      <c r="E121" s="51">
        <v>251.334165002858</v>
      </c>
      <c r="F121" s="16">
        <v>1192.9795101752961</v>
      </c>
      <c r="G121" s="16">
        <v>91.9166666666667</v>
      </c>
      <c r="H121" s="52">
        <v>1284.8961768419629</v>
      </c>
      <c r="I121" s="31">
        <v>308.083919744453</v>
      </c>
      <c r="J121" s="15">
        <v>1592.9800965864158</v>
      </c>
      <c r="K121" s="14">
        <f t="shared" si="3"/>
        <v>80.6599015013029</v>
      </c>
      <c r="L121" s="13">
        <f t="shared" si="4"/>
        <v>74.88979383557411</v>
      </c>
      <c r="M121" s="12">
        <f t="shared" si="5"/>
        <v>7.153625975647376</v>
      </c>
    </row>
    <row r="122" spans="1:13" ht="13.5">
      <c r="A122" s="89" t="s">
        <v>130</v>
      </c>
      <c r="B122" s="45">
        <v>62003</v>
      </c>
      <c r="C122" s="11" t="s">
        <v>142</v>
      </c>
      <c r="D122" s="46">
        <v>8667.93712012064</v>
      </c>
      <c r="E122" s="47">
        <v>1291.46721126196</v>
      </c>
      <c r="F122" s="10">
        <v>9959.4043313826</v>
      </c>
      <c r="G122" s="10">
        <v>1802.89540207576</v>
      </c>
      <c r="H122" s="48">
        <v>11762.29973345836</v>
      </c>
      <c r="I122" s="29">
        <v>4209.2914223208</v>
      </c>
      <c r="J122" s="33">
        <v>15971.591155779159</v>
      </c>
      <c r="K122" s="9">
        <f t="shared" si="3"/>
        <v>73.64513415560535</v>
      </c>
      <c r="L122" s="49">
        <f t="shared" si="4"/>
        <v>62.35699520632226</v>
      </c>
      <c r="M122" s="8">
        <f t="shared" si="5"/>
        <v>15.327745788923808</v>
      </c>
    </row>
    <row r="123" spans="1:13" ht="13.5">
      <c r="A123" s="90"/>
      <c r="B123" s="45">
        <v>62006</v>
      </c>
      <c r="C123" s="11" t="s">
        <v>141</v>
      </c>
      <c r="D123" s="46">
        <v>3095.82498002737</v>
      </c>
      <c r="E123" s="47">
        <v>600.382741271779</v>
      </c>
      <c r="F123" s="10">
        <v>3696.207721299149</v>
      </c>
      <c r="G123" s="10">
        <v>361.296431283219</v>
      </c>
      <c r="H123" s="48">
        <v>4057.504152582368</v>
      </c>
      <c r="I123" s="29">
        <v>1147.35070257927</v>
      </c>
      <c r="J123" s="33">
        <v>5204.854855161639</v>
      </c>
      <c r="K123" s="9">
        <f t="shared" si="3"/>
        <v>77.95614412875614</v>
      </c>
      <c r="L123" s="49">
        <f t="shared" si="4"/>
        <v>71.01461662535375</v>
      </c>
      <c r="M123" s="8">
        <f t="shared" si="5"/>
        <v>8.904400776848858</v>
      </c>
    </row>
    <row r="124" spans="1:13" ht="13.5">
      <c r="A124" s="90"/>
      <c r="B124" s="45">
        <v>62009</v>
      </c>
      <c r="C124" s="11" t="s">
        <v>140</v>
      </c>
      <c r="D124" s="46">
        <v>4135.27361133281</v>
      </c>
      <c r="E124" s="47">
        <v>1063.03759691572</v>
      </c>
      <c r="F124" s="10">
        <v>5198.31120824853</v>
      </c>
      <c r="G124" s="10">
        <v>592.098914565826</v>
      </c>
      <c r="H124" s="48">
        <v>5790.410122814356</v>
      </c>
      <c r="I124" s="29">
        <v>1596.84242618086</v>
      </c>
      <c r="J124" s="33">
        <v>7387.252548995217</v>
      </c>
      <c r="K124" s="9">
        <f t="shared" si="3"/>
        <v>78.38381163240376</v>
      </c>
      <c r="L124" s="49">
        <f t="shared" si="4"/>
        <v>70.36866783382928</v>
      </c>
      <c r="M124" s="8">
        <f t="shared" si="5"/>
        <v>10.225509109155187</v>
      </c>
    </row>
    <row r="125" spans="1:13" ht="13.5">
      <c r="A125" s="90"/>
      <c r="B125" s="45">
        <v>62011</v>
      </c>
      <c r="C125" s="11" t="s">
        <v>139</v>
      </c>
      <c r="D125" s="46">
        <v>3127.74184749794</v>
      </c>
      <c r="E125" s="47">
        <v>707.651812820313</v>
      </c>
      <c r="F125" s="10">
        <v>3835.393660318253</v>
      </c>
      <c r="G125" s="10">
        <v>410.666666666667</v>
      </c>
      <c r="H125" s="48">
        <v>4246.06032698492</v>
      </c>
      <c r="I125" s="29">
        <v>1054.81715330413</v>
      </c>
      <c r="J125" s="33">
        <v>5300.877480289049</v>
      </c>
      <c r="K125" s="9">
        <f t="shared" si="3"/>
        <v>80.10108407096004</v>
      </c>
      <c r="L125" s="49">
        <f t="shared" si="4"/>
        <v>72.35393903329972</v>
      </c>
      <c r="M125" s="8">
        <f t="shared" si="5"/>
        <v>9.671710598569778</v>
      </c>
    </row>
    <row r="126" spans="1:13" ht="13.5">
      <c r="A126" s="90"/>
      <c r="B126" s="45">
        <v>62015</v>
      </c>
      <c r="C126" s="11" t="s">
        <v>138</v>
      </c>
      <c r="D126" s="46">
        <v>3834.8755566717</v>
      </c>
      <c r="E126" s="47">
        <v>611.676089302354</v>
      </c>
      <c r="F126" s="10">
        <v>4446.551645974054</v>
      </c>
      <c r="G126" s="10">
        <v>681.316726339702</v>
      </c>
      <c r="H126" s="48">
        <v>5127.868372313756</v>
      </c>
      <c r="I126" s="29">
        <v>1699.906448678</v>
      </c>
      <c r="J126" s="33">
        <v>6827.774820991755</v>
      </c>
      <c r="K126" s="9">
        <f t="shared" si="3"/>
        <v>75.10306808227335</v>
      </c>
      <c r="L126" s="49">
        <f t="shared" si="4"/>
        <v>65.12446239883725</v>
      </c>
      <c r="M126" s="8">
        <f t="shared" si="5"/>
        <v>13.28654865671374</v>
      </c>
    </row>
    <row r="127" spans="1:13" ht="13.5">
      <c r="A127" s="90"/>
      <c r="B127" s="45">
        <v>62022</v>
      </c>
      <c r="C127" s="11" t="s">
        <v>137</v>
      </c>
      <c r="D127" s="46">
        <v>5988.74871855678</v>
      </c>
      <c r="E127" s="47">
        <v>1912.21900288071</v>
      </c>
      <c r="F127" s="10">
        <v>7900.96772143749</v>
      </c>
      <c r="G127" s="10">
        <v>819.151591289782</v>
      </c>
      <c r="H127" s="48">
        <v>8720.11931272727</v>
      </c>
      <c r="I127" s="29">
        <v>2554.77995812026</v>
      </c>
      <c r="J127" s="33">
        <v>11274.89927084753</v>
      </c>
      <c r="K127" s="9">
        <f t="shared" si="3"/>
        <v>77.34099527854835</v>
      </c>
      <c r="L127" s="49">
        <f t="shared" si="4"/>
        <v>70.07572778824104</v>
      </c>
      <c r="M127" s="8">
        <f t="shared" si="5"/>
        <v>9.393811734825762</v>
      </c>
    </row>
    <row r="128" spans="1:13" ht="13.5">
      <c r="A128" s="90"/>
      <c r="B128" s="45">
        <v>62026</v>
      </c>
      <c r="C128" s="11" t="s">
        <v>136</v>
      </c>
      <c r="D128" s="46">
        <v>1771.24871660849</v>
      </c>
      <c r="E128" s="47">
        <v>299.466613574048</v>
      </c>
      <c r="F128" s="10">
        <v>2070.715330182538</v>
      </c>
      <c r="G128" s="10">
        <v>267.166666666667</v>
      </c>
      <c r="H128" s="48">
        <v>2337.881996849205</v>
      </c>
      <c r="I128" s="29">
        <v>715.193306502278</v>
      </c>
      <c r="J128" s="33">
        <v>3053.075303351483</v>
      </c>
      <c r="K128" s="9">
        <f t="shared" si="3"/>
        <v>76.57465881312584</v>
      </c>
      <c r="L128" s="49">
        <f t="shared" si="4"/>
        <v>67.82391930881727</v>
      </c>
      <c r="M128" s="8">
        <f t="shared" si="5"/>
        <v>11.427722486709387</v>
      </c>
    </row>
    <row r="129" spans="1:13" ht="13.5">
      <c r="A129" s="90"/>
      <c r="B129" s="45">
        <v>62027</v>
      </c>
      <c r="C129" s="11" t="s">
        <v>135</v>
      </c>
      <c r="D129" s="46">
        <v>2662.58039649691</v>
      </c>
      <c r="E129" s="47">
        <v>831.090136520236</v>
      </c>
      <c r="F129" s="10">
        <v>3493.670533017146</v>
      </c>
      <c r="G129" s="10">
        <v>239.166666666667</v>
      </c>
      <c r="H129" s="48">
        <v>3732.837199683813</v>
      </c>
      <c r="I129" s="29">
        <v>792.571108485994</v>
      </c>
      <c r="J129" s="33">
        <v>4525.408308169807</v>
      </c>
      <c r="K129" s="9">
        <f t="shared" si="3"/>
        <v>82.48619672494192</v>
      </c>
      <c r="L129" s="49">
        <f t="shared" si="4"/>
        <v>77.20122241146628</v>
      </c>
      <c r="M129" s="8">
        <f t="shared" si="5"/>
        <v>6.407101458561478</v>
      </c>
    </row>
    <row r="130" spans="1:13" ht="13.5">
      <c r="A130" s="90"/>
      <c r="B130" s="45">
        <v>62032</v>
      </c>
      <c r="C130" s="11" t="s">
        <v>134</v>
      </c>
      <c r="D130" s="46">
        <v>4217.10561844878</v>
      </c>
      <c r="E130" s="47">
        <v>1116.57467574704</v>
      </c>
      <c r="F130" s="10">
        <v>5333.680294195819</v>
      </c>
      <c r="G130" s="10">
        <v>550.333333333333</v>
      </c>
      <c r="H130" s="48">
        <v>5884.0136275291525</v>
      </c>
      <c r="I130" s="29">
        <v>1591.45222975153</v>
      </c>
      <c r="J130" s="33">
        <v>7475.465857280682</v>
      </c>
      <c r="K130" s="9">
        <f t="shared" si="3"/>
        <v>78.71099594145635</v>
      </c>
      <c r="L130" s="49">
        <f t="shared" si="4"/>
        <v>71.34913590704338</v>
      </c>
      <c r="M130" s="8">
        <f t="shared" si="5"/>
        <v>9.353026151376064</v>
      </c>
    </row>
    <row r="131" spans="1:13" ht="13.5">
      <c r="A131" s="90"/>
      <c r="B131" s="45">
        <v>62038</v>
      </c>
      <c r="C131" s="11" t="s">
        <v>133</v>
      </c>
      <c r="D131" s="46">
        <v>4989.69541528377</v>
      </c>
      <c r="E131" s="47">
        <v>819.86219159621</v>
      </c>
      <c r="F131" s="10">
        <v>5809.55760687998</v>
      </c>
      <c r="G131" s="10">
        <v>867.981985363107</v>
      </c>
      <c r="H131" s="48">
        <v>6677.539592243087</v>
      </c>
      <c r="I131" s="29">
        <v>2262.47330655549</v>
      </c>
      <c r="J131" s="33">
        <v>8940.012898798577</v>
      </c>
      <c r="K131" s="9">
        <f t="shared" si="3"/>
        <v>74.69272883421077</v>
      </c>
      <c r="L131" s="49">
        <f t="shared" si="4"/>
        <v>64.98377208897216</v>
      </c>
      <c r="M131" s="8">
        <f t="shared" si="5"/>
        <v>12.998529973096554</v>
      </c>
    </row>
    <row r="132" spans="1:13" ht="13.5">
      <c r="A132" s="90"/>
      <c r="B132" s="45">
        <v>62051</v>
      </c>
      <c r="C132" s="11" t="s">
        <v>132</v>
      </c>
      <c r="D132" s="46">
        <v>12022.3647008114</v>
      </c>
      <c r="E132" s="47">
        <v>1665.95774762104</v>
      </c>
      <c r="F132" s="10">
        <v>13688.32244843244</v>
      </c>
      <c r="G132" s="10">
        <v>2700.59534758409</v>
      </c>
      <c r="H132" s="48">
        <v>16388.91779601653</v>
      </c>
      <c r="I132" s="29">
        <v>6550.57687901211</v>
      </c>
      <c r="J132" s="33">
        <v>22939.49467502864</v>
      </c>
      <c r="K132" s="9">
        <f t="shared" si="3"/>
        <v>71.44410994308909</v>
      </c>
      <c r="L132" s="49">
        <f t="shared" si="4"/>
        <v>59.67142102451457</v>
      </c>
      <c r="M132" s="8">
        <f t="shared" si="5"/>
        <v>16.478179835891872</v>
      </c>
    </row>
    <row r="133" spans="1:13" ht="13.5">
      <c r="A133" s="90"/>
      <c r="B133" s="45">
        <v>62060</v>
      </c>
      <c r="C133" s="11" t="s">
        <v>131</v>
      </c>
      <c r="D133" s="46">
        <v>3373.60589230442</v>
      </c>
      <c r="E133" s="47">
        <v>729.370237896061</v>
      </c>
      <c r="F133" s="10">
        <v>4102.976130200481</v>
      </c>
      <c r="G133" s="10">
        <v>354.916666666667</v>
      </c>
      <c r="H133" s="48">
        <v>4457.892796867148</v>
      </c>
      <c r="I133" s="29">
        <v>997.448890852601</v>
      </c>
      <c r="J133" s="33">
        <v>5455.341687719749</v>
      </c>
      <c r="K133" s="9">
        <f t="shared" si="3"/>
        <v>81.71610601224285</v>
      </c>
      <c r="L133" s="49">
        <f t="shared" si="4"/>
        <v>75.21025015603493</v>
      </c>
      <c r="M133" s="8">
        <f t="shared" si="5"/>
        <v>7.961534358028756</v>
      </c>
    </row>
    <row r="134" spans="1:13" ht="13.5">
      <c r="A134" s="90"/>
      <c r="B134" s="45">
        <v>62063</v>
      </c>
      <c r="C134" s="11" t="s">
        <v>130</v>
      </c>
      <c r="D134" s="46">
        <v>55134.8553410839</v>
      </c>
      <c r="E134" s="47">
        <v>9793.08906347959</v>
      </c>
      <c r="F134" s="10">
        <v>64927.94440456349</v>
      </c>
      <c r="G134" s="10">
        <v>19339.1679414834</v>
      </c>
      <c r="H134" s="48">
        <v>84267.1123460469</v>
      </c>
      <c r="I134" s="29">
        <v>35427.8224048434</v>
      </c>
      <c r="J134" s="33">
        <v>119694.9347508903</v>
      </c>
      <c r="K134" s="9">
        <f t="shared" si="3"/>
        <v>70.40156922381388</v>
      </c>
      <c r="L134" s="49">
        <f t="shared" si="4"/>
        <v>54.24452132389048</v>
      </c>
      <c r="M134" s="8">
        <f t="shared" si="5"/>
        <v>22.9498405760793</v>
      </c>
    </row>
    <row r="135" spans="1:13" ht="13.5">
      <c r="A135" s="90"/>
      <c r="B135" s="45">
        <v>62079</v>
      </c>
      <c r="C135" s="11" t="s">
        <v>129</v>
      </c>
      <c r="D135" s="46">
        <v>8247.29557734599</v>
      </c>
      <c r="E135" s="47">
        <v>1424.16918569955</v>
      </c>
      <c r="F135" s="10">
        <v>9671.46476304554</v>
      </c>
      <c r="G135" s="10">
        <v>1315.45253201739</v>
      </c>
      <c r="H135" s="48">
        <v>10986.91729506293</v>
      </c>
      <c r="I135" s="29">
        <v>3444.3786949591</v>
      </c>
      <c r="J135" s="33">
        <v>14431.29599002203</v>
      </c>
      <c r="K135" s="9">
        <f t="shared" si="3"/>
        <v>76.13257536024079</v>
      </c>
      <c r="L135" s="49">
        <f t="shared" si="4"/>
        <v>67.01729886028605</v>
      </c>
      <c r="M135" s="8">
        <f t="shared" si="5"/>
        <v>11.972899191736888</v>
      </c>
    </row>
    <row r="136" spans="1:13" ht="13.5">
      <c r="A136" s="90"/>
      <c r="B136" s="45">
        <v>62093</v>
      </c>
      <c r="C136" s="11" t="s">
        <v>270</v>
      </c>
      <c r="D136" s="46">
        <v>7057.65640500481</v>
      </c>
      <c r="E136" s="47">
        <v>848.08394827017</v>
      </c>
      <c r="F136" s="10">
        <v>7905.74035327498</v>
      </c>
      <c r="G136" s="10">
        <v>1740.88731977878</v>
      </c>
      <c r="H136" s="48">
        <v>9646.627673053761</v>
      </c>
      <c r="I136" s="29">
        <v>4084.98715216403</v>
      </c>
      <c r="J136" s="33">
        <v>13731.614825217792</v>
      </c>
      <c r="K136" s="9">
        <f t="shared" si="3"/>
        <v>70.25122533540595</v>
      </c>
      <c r="L136" s="49">
        <f t="shared" si="4"/>
        <v>57.57327491269469</v>
      </c>
      <c r="M136" s="8">
        <f t="shared" si="5"/>
        <v>18.046589738729704</v>
      </c>
    </row>
    <row r="137" spans="1:13" ht="13.5">
      <c r="A137" s="90"/>
      <c r="B137" s="45">
        <v>62096</v>
      </c>
      <c r="C137" s="11" t="s">
        <v>128</v>
      </c>
      <c r="D137" s="46">
        <v>18237.2454290151</v>
      </c>
      <c r="E137" s="47">
        <v>2216.95165703379</v>
      </c>
      <c r="F137" s="10">
        <v>20454.19708604889</v>
      </c>
      <c r="G137" s="10">
        <v>5320.0306337303</v>
      </c>
      <c r="H137" s="48">
        <v>25774.227719779192</v>
      </c>
      <c r="I137" s="29">
        <v>10779.4551045416</v>
      </c>
      <c r="J137" s="33">
        <v>36553.68282432079</v>
      </c>
      <c r="K137" s="9">
        <f t="shared" si="3"/>
        <v>70.51061816028685</v>
      </c>
      <c r="L137" s="49">
        <f t="shared" si="4"/>
        <v>55.956597271889116</v>
      </c>
      <c r="M137" s="8">
        <f t="shared" si="5"/>
        <v>20.640892489856054</v>
      </c>
    </row>
    <row r="138" spans="1:13" ht="13.5">
      <c r="A138" s="90"/>
      <c r="B138" s="45">
        <v>62099</v>
      </c>
      <c r="C138" s="11" t="s">
        <v>127</v>
      </c>
      <c r="D138" s="46">
        <v>5868.36104558689</v>
      </c>
      <c r="E138" s="47">
        <v>1192.85996424586</v>
      </c>
      <c r="F138" s="10">
        <v>7061.2210098327505</v>
      </c>
      <c r="G138" s="10">
        <v>720.223917205073</v>
      </c>
      <c r="H138" s="48">
        <v>7781.444927037824</v>
      </c>
      <c r="I138" s="29">
        <v>2101.50371866226</v>
      </c>
      <c r="J138" s="33">
        <v>9882.948645700084</v>
      </c>
      <c r="K138" s="9">
        <f aca="true" t="shared" si="6" ref="K138:K201">H138/J138*100</f>
        <v>78.73606558123126</v>
      </c>
      <c r="L138" s="49">
        <f aca="true" t="shared" si="7" ref="L138:L201">F138/J138*100</f>
        <v>71.44852475687989</v>
      </c>
      <c r="M138" s="8">
        <f aca="true" t="shared" si="8" ref="M138:M201">G138/H138*100</f>
        <v>9.255657836792555</v>
      </c>
    </row>
    <row r="139" spans="1:13" ht="13.5">
      <c r="A139" s="90"/>
      <c r="B139" s="45">
        <v>62100</v>
      </c>
      <c r="C139" s="11" t="s">
        <v>126</v>
      </c>
      <c r="D139" s="46">
        <v>5136.93272125105</v>
      </c>
      <c r="E139" s="47">
        <v>1489.21873703144</v>
      </c>
      <c r="F139" s="10">
        <v>6626.151458282489</v>
      </c>
      <c r="G139" s="10">
        <v>566.399097542243</v>
      </c>
      <c r="H139" s="48">
        <v>7192.550555824732</v>
      </c>
      <c r="I139" s="29">
        <v>1585.8134118066</v>
      </c>
      <c r="J139" s="33">
        <v>8778.363967631332</v>
      </c>
      <c r="K139" s="9">
        <f t="shared" si="6"/>
        <v>81.93497766037035</v>
      </c>
      <c r="L139" s="49">
        <f t="shared" si="7"/>
        <v>75.48276059998484</v>
      </c>
      <c r="M139" s="8">
        <f t="shared" si="8"/>
        <v>7.874801756986704</v>
      </c>
    </row>
    <row r="140" spans="1:13" ht="13.5">
      <c r="A140" s="90"/>
      <c r="B140" s="45">
        <v>62108</v>
      </c>
      <c r="C140" s="11" t="s">
        <v>125</v>
      </c>
      <c r="D140" s="46">
        <v>5636.91471514177</v>
      </c>
      <c r="E140" s="47">
        <v>1154.62764052791</v>
      </c>
      <c r="F140" s="10">
        <v>6791.542355669681</v>
      </c>
      <c r="G140" s="10">
        <v>959.647081864473</v>
      </c>
      <c r="H140" s="48">
        <v>7751.1894375341535</v>
      </c>
      <c r="I140" s="29">
        <v>2478.37391724133</v>
      </c>
      <c r="J140" s="33">
        <v>10229.563354775484</v>
      </c>
      <c r="K140" s="9">
        <f t="shared" si="6"/>
        <v>75.77243689405034</v>
      </c>
      <c r="L140" s="49">
        <f t="shared" si="7"/>
        <v>66.39132209391101</v>
      </c>
      <c r="M140" s="8">
        <f t="shared" si="8"/>
        <v>12.380642862597364</v>
      </c>
    </row>
    <row r="141" spans="1:13" ht="13.5">
      <c r="A141" s="90"/>
      <c r="B141" s="45">
        <v>62118</v>
      </c>
      <c r="C141" s="11" t="s">
        <v>124</v>
      </c>
      <c r="D141" s="46">
        <v>7463.47717810211</v>
      </c>
      <c r="E141" s="47">
        <v>988.216574877772</v>
      </c>
      <c r="F141" s="10">
        <v>8451.693752979882</v>
      </c>
      <c r="G141" s="10">
        <v>1391.29119258323</v>
      </c>
      <c r="H141" s="48">
        <v>9842.984945563112</v>
      </c>
      <c r="I141" s="29">
        <v>3362.55520399521</v>
      </c>
      <c r="J141" s="33">
        <v>13205.540149558321</v>
      </c>
      <c r="K141" s="9">
        <f t="shared" si="6"/>
        <v>74.53678406250066</v>
      </c>
      <c r="L141" s="49">
        <f t="shared" si="7"/>
        <v>64.00112117536185</v>
      </c>
      <c r="M141" s="8">
        <f t="shared" si="8"/>
        <v>14.134850355637063</v>
      </c>
    </row>
    <row r="142" spans="1:13" ht="13.5">
      <c r="A142" s="90"/>
      <c r="B142" s="45">
        <v>62119</v>
      </c>
      <c r="C142" s="11" t="s">
        <v>123</v>
      </c>
      <c r="D142" s="46">
        <v>4745.078161063</v>
      </c>
      <c r="E142" s="47">
        <v>967.123884995011</v>
      </c>
      <c r="F142" s="10">
        <v>5712.202046058012</v>
      </c>
      <c r="G142" s="10">
        <v>482.330022637238</v>
      </c>
      <c r="H142" s="48">
        <v>6194.532068695249</v>
      </c>
      <c r="I142" s="29">
        <v>1549.70531891012</v>
      </c>
      <c r="J142" s="33">
        <v>7744.237387605369</v>
      </c>
      <c r="K142" s="9">
        <f t="shared" si="6"/>
        <v>79.98892284228762</v>
      </c>
      <c r="L142" s="49">
        <f t="shared" si="7"/>
        <v>73.76067855564933</v>
      </c>
      <c r="M142" s="8">
        <f t="shared" si="8"/>
        <v>7.786383495772764</v>
      </c>
    </row>
    <row r="143" spans="1:13" ht="13.5">
      <c r="A143" s="90"/>
      <c r="B143" s="45">
        <v>62120</v>
      </c>
      <c r="C143" s="11" t="s">
        <v>122</v>
      </c>
      <c r="D143" s="46">
        <v>8727.79167697422</v>
      </c>
      <c r="E143" s="47">
        <v>1092.07406709723</v>
      </c>
      <c r="F143" s="10">
        <v>9819.86574407145</v>
      </c>
      <c r="G143" s="10">
        <v>1602.32859413246</v>
      </c>
      <c r="H143" s="48">
        <v>11422.19433820391</v>
      </c>
      <c r="I143" s="29">
        <v>3718.5922540702</v>
      </c>
      <c r="J143" s="33">
        <v>15140.78659227411</v>
      </c>
      <c r="K143" s="9">
        <f t="shared" si="6"/>
        <v>75.43990048728587</v>
      </c>
      <c r="L143" s="49">
        <f t="shared" si="7"/>
        <v>64.85703820092303</v>
      </c>
      <c r="M143" s="8">
        <f t="shared" si="8"/>
        <v>14.028202871431963</v>
      </c>
    </row>
    <row r="144" spans="1:13" ht="13.5">
      <c r="A144" s="90"/>
      <c r="B144" s="45">
        <v>62121</v>
      </c>
      <c r="C144" s="11" t="s">
        <v>121</v>
      </c>
      <c r="D144" s="46">
        <v>3212.96969791555</v>
      </c>
      <c r="E144" s="47">
        <v>947.061533419626</v>
      </c>
      <c r="F144" s="10">
        <v>4160.031231335176</v>
      </c>
      <c r="G144" s="10">
        <v>324.498516915184</v>
      </c>
      <c r="H144" s="48">
        <v>4484.52974825036</v>
      </c>
      <c r="I144" s="29">
        <v>1032.61627009985</v>
      </c>
      <c r="J144" s="33">
        <v>5517.14601835021</v>
      </c>
      <c r="K144" s="9">
        <f t="shared" si="6"/>
        <v>81.28350660531125</v>
      </c>
      <c r="L144" s="49">
        <f t="shared" si="7"/>
        <v>75.40186932698127</v>
      </c>
      <c r="M144" s="8">
        <f t="shared" si="8"/>
        <v>7.235954160896963</v>
      </c>
    </row>
    <row r="145" spans="1:13" ht="13.5">
      <c r="A145" s="91"/>
      <c r="B145" s="18">
        <v>62122</v>
      </c>
      <c r="C145" s="17" t="s">
        <v>120</v>
      </c>
      <c r="D145" s="50">
        <v>2951.08770476022</v>
      </c>
      <c r="E145" s="51">
        <v>578.740660303762</v>
      </c>
      <c r="F145" s="16">
        <v>3529.828365063982</v>
      </c>
      <c r="G145" s="16">
        <v>472.75</v>
      </c>
      <c r="H145" s="52">
        <v>4002.578365063982</v>
      </c>
      <c r="I145" s="31">
        <v>960.931993892058</v>
      </c>
      <c r="J145" s="15">
        <v>4963.51035895604</v>
      </c>
      <c r="K145" s="14">
        <f t="shared" si="6"/>
        <v>80.64007276305618</v>
      </c>
      <c r="L145" s="13">
        <f t="shared" si="7"/>
        <v>71.11556357880553</v>
      </c>
      <c r="M145" s="12">
        <f t="shared" si="8"/>
        <v>11.811136644477491</v>
      </c>
    </row>
    <row r="146" spans="1:13" ht="13.5">
      <c r="A146" s="89" t="s">
        <v>98</v>
      </c>
      <c r="B146" s="45">
        <v>63001</v>
      </c>
      <c r="C146" s="11" t="s">
        <v>119</v>
      </c>
      <c r="D146" s="46">
        <v>1477.90192620096</v>
      </c>
      <c r="E146" s="47">
        <v>829.211825324212</v>
      </c>
      <c r="F146" s="10">
        <v>2307.113751525172</v>
      </c>
      <c r="G146" s="10">
        <v>66.4605045492142</v>
      </c>
      <c r="H146" s="48">
        <v>2373.5742560743865</v>
      </c>
      <c r="I146" s="29">
        <v>920.014494719528</v>
      </c>
      <c r="J146" s="33">
        <v>3293.5887507939146</v>
      </c>
      <c r="K146" s="9">
        <f t="shared" si="6"/>
        <v>72.06650361257884</v>
      </c>
      <c r="L146" s="49">
        <f t="shared" si="7"/>
        <v>70.0486285960579</v>
      </c>
      <c r="M146" s="8">
        <f t="shared" si="8"/>
        <v>2.8000179214587577</v>
      </c>
    </row>
    <row r="147" spans="1:13" ht="13.5">
      <c r="A147" s="90"/>
      <c r="B147" s="45">
        <v>63003</v>
      </c>
      <c r="C147" s="11" t="s">
        <v>118</v>
      </c>
      <c r="D147" s="46">
        <v>1370.11071866342</v>
      </c>
      <c r="E147" s="47">
        <v>510.889171787492</v>
      </c>
      <c r="F147" s="10">
        <v>1880.9998904509118</v>
      </c>
      <c r="G147" s="10">
        <v>134.416666666667</v>
      </c>
      <c r="H147" s="48">
        <v>2015.4165571175788</v>
      </c>
      <c r="I147" s="29">
        <v>449.199858559425</v>
      </c>
      <c r="J147" s="33">
        <v>2464.6164156770037</v>
      </c>
      <c r="K147" s="9">
        <f t="shared" si="6"/>
        <v>81.77404582302782</v>
      </c>
      <c r="L147" s="49">
        <f t="shared" si="7"/>
        <v>76.32018834599141</v>
      </c>
      <c r="M147" s="8">
        <f t="shared" si="8"/>
        <v>6.669423558716213</v>
      </c>
    </row>
    <row r="148" spans="1:13" ht="13.5">
      <c r="A148" s="90"/>
      <c r="B148" s="45">
        <v>63004</v>
      </c>
      <c r="C148" s="11" t="s">
        <v>117</v>
      </c>
      <c r="D148" s="46">
        <v>1575.14974823087</v>
      </c>
      <c r="E148" s="47">
        <v>466.128006027588</v>
      </c>
      <c r="F148" s="10">
        <v>2041.2777542584581</v>
      </c>
      <c r="G148" s="10">
        <v>177.75</v>
      </c>
      <c r="H148" s="48">
        <v>2219.027754258458</v>
      </c>
      <c r="I148" s="29">
        <v>503.141325660632</v>
      </c>
      <c r="J148" s="33">
        <v>2722.16907991909</v>
      </c>
      <c r="K148" s="9">
        <f t="shared" si="6"/>
        <v>81.51689660380733</v>
      </c>
      <c r="L148" s="49">
        <f t="shared" si="7"/>
        <v>74.9871772960969</v>
      </c>
      <c r="M148" s="8">
        <f t="shared" si="8"/>
        <v>8.010264840486391</v>
      </c>
    </row>
    <row r="149" spans="1:13" ht="13.5">
      <c r="A149" s="90"/>
      <c r="B149" s="45">
        <v>63012</v>
      </c>
      <c r="C149" s="11" t="s">
        <v>116</v>
      </c>
      <c r="D149" s="46">
        <v>1509.78925883634</v>
      </c>
      <c r="E149" s="47">
        <v>668.488441629501</v>
      </c>
      <c r="F149" s="10">
        <v>2178.277700465841</v>
      </c>
      <c r="G149" s="10">
        <v>76.7464052287582</v>
      </c>
      <c r="H149" s="48">
        <v>2255.0241056945993</v>
      </c>
      <c r="I149" s="29">
        <v>901.742433728835</v>
      </c>
      <c r="J149" s="33">
        <v>3156.766539423434</v>
      </c>
      <c r="K149" s="9">
        <f t="shared" si="6"/>
        <v>71.43461759153298</v>
      </c>
      <c r="L149" s="49">
        <f t="shared" si="7"/>
        <v>69.00344619287847</v>
      </c>
      <c r="M149" s="8">
        <f t="shared" si="8"/>
        <v>3.403351877035414</v>
      </c>
    </row>
    <row r="150" spans="1:13" ht="13.5">
      <c r="A150" s="90"/>
      <c r="B150" s="45">
        <v>63013</v>
      </c>
      <c r="C150" s="11" t="s">
        <v>115</v>
      </c>
      <c r="D150" s="46">
        <v>1681.29739112215</v>
      </c>
      <c r="E150" s="47">
        <v>664.505627652078</v>
      </c>
      <c r="F150" s="10">
        <v>2345.803018774228</v>
      </c>
      <c r="G150" s="10">
        <v>88.6666666666667</v>
      </c>
      <c r="H150" s="48">
        <v>2434.4696854408944</v>
      </c>
      <c r="I150" s="29">
        <v>893.750007809751</v>
      </c>
      <c r="J150" s="33">
        <v>3328.2196932506454</v>
      </c>
      <c r="K150" s="9">
        <f t="shared" si="6"/>
        <v>73.14630372441452</v>
      </c>
      <c r="L150" s="49">
        <f t="shared" si="7"/>
        <v>70.48221676986415</v>
      </c>
      <c r="M150" s="8">
        <f t="shared" si="8"/>
        <v>3.642134761296431</v>
      </c>
    </row>
    <row r="151" spans="1:13" ht="13.5">
      <c r="A151" s="90"/>
      <c r="B151" s="45">
        <v>63020</v>
      </c>
      <c r="C151" s="11" t="s">
        <v>114</v>
      </c>
      <c r="D151" s="46">
        <v>4061.92416854695</v>
      </c>
      <c r="E151" s="47">
        <v>618.830515855114</v>
      </c>
      <c r="F151" s="10">
        <v>4680.754684402064</v>
      </c>
      <c r="G151" s="10">
        <v>1314.0463634167</v>
      </c>
      <c r="H151" s="48">
        <v>5994.801047818764</v>
      </c>
      <c r="I151" s="29">
        <v>2634.39020814224</v>
      </c>
      <c r="J151" s="33">
        <v>8629.191255961005</v>
      </c>
      <c r="K151" s="9">
        <f t="shared" si="6"/>
        <v>69.47118067035059</v>
      </c>
      <c r="L151" s="49">
        <f t="shared" si="7"/>
        <v>54.24326041178681</v>
      </c>
      <c r="M151" s="8">
        <f t="shared" si="8"/>
        <v>21.919766026177324</v>
      </c>
    </row>
    <row r="152" spans="1:13" ht="13.5">
      <c r="A152" s="90"/>
      <c r="B152" s="45">
        <v>63023</v>
      </c>
      <c r="C152" s="11" t="s">
        <v>113</v>
      </c>
      <c r="D152" s="46">
        <v>5551.54088394411</v>
      </c>
      <c r="E152" s="47">
        <v>2290.08701971866</v>
      </c>
      <c r="F152" s="10">
        <v>7841.627903662769</v>
      </c>
      <c r="G152" s="10">
        <v>954.083333333333</v>
      </c>
      <c r="H152" s="48">
        <v>8795.711236996103</v>
      </c>
      <c r="I152" s="29">
        <v>2846.24440455734</v>
      </c>
      <c r="J152" s="33">
        <v>11641.955641553443</v>
      </c>
      <c r="K152" s="9">
        <f t="shared" si="6"/>
        <v>75.55183603003704</v>
      </c>
      <c r="L152" s="49">
        <f t="shared" si="7"/>
        <v>67.3566207010253</v>
      </c>
      <c r="M152" s="8">
        <f t="shared" si="8"/>
        <v>10.847142517825198</v>
      </c>
    </row>
    <row r="153" spans="1:13" ht="13.5">
      <c r="A153" s="90"/>
      <c r="B153" s="45">
        <v>63035</v>
      </c>
      <c r="C153" s="11" t="s">
        <v>112</v>
      </c>
      <c r="D153" s="46">
        <v>6012.02757412905</v>
      </c>
      <c r="E153" s="47">
        <v>1469.79800837565</v>
      </c>
      <c r="F153" s="10">
        <v>7481.8255825047</v>
      </c>
      <c r="G153" s="10">
        <v>665.831210322368</v>
      </c>
      <c r="H153" s="48">
        <v>8147.656792827068</v>
      </c>
      <c r="I153" s="29">
        <v>1955.85560625491</v>
      </c>
      <c r="J153" s="33">
        <v>10103.512399081977</v>
      </c>
      <c r="K153" s="9">
        <f t="shared" si="6"/>
        <v>80.64182505053765</v>
      </c>
      <c r="L153" s="49">
        <f t="shared" si="7"/>
        <v>74.05172861652063</v>
      </c>
      <c r="M153" s="8">
        <f t="shared" si="8"/>
        <v>8.17205765108496</v>
      </c>
    </row>
    <row r="154" spans="1:13" ht="13.5">
      <c r="A154" s="90"/>
      <c r="B154" s="45">
        <v>63038</v>
      </c>
      <c r="C154" s="11" t="s">
        <v>111</v>
      </c>
      <c r="D154" s="46">
        <v>2972.91916964218</v>
      </c>
      <c r="E154" s="47">
        <v>985.798259787824</v>
      </c>
      <c r="F154" s="10">
        <v>3958.717429430004</v>
      </c>
      <c r="G154" s="10">
        <v>289.998795064585</v>
      </c>
      <c r="H154" s="48">
        <v>4248.7162244945885</v>
      </c>
      <c r="I154" s="29">
        <v>844.545311587215</v>
      </c>
      <c r="J154" s="33">
        <v>5093.261536081804</v>
      </c>
      <c r="K154" s="9">
        <f t="shared" si="6"/>
        <v>83.41837925258172</v>
      </c>
      <c r="L154" s="49">
        <f t="shared" si="7"/>
        <v>77.72460537095071</v>
      </c>
      <c r="M154" s="8">
        <f t="shared" si="8"/>
        <v>6.82556282278142</v>
      </c>
    </row>
    <row r="155" spans="1:13" ht="13.5">
      <c r="A155" s="90"/>
      <c r="B155" s="45">
        <v>63040</v>
      </c>
      <c r="C155" s="11" t="s">
        <v>110</v>
      </c>
      <c r="D155" s="46">
        <v>2051.3525357419</v>
      </c>
      <c r="E155" s="47">
        <v>1799.36078695387</v>
      </c>
      <c r="F155" s="10">
        <v>3850.71332269577</v>
      </c>
      <c r="G155" s="10">
        <v>451.080939783321</v>
      </c>
      <c r="H155" s="48">
        <v>4301.794262479091</v>
      </c>
      <c r="I155" s="29">
        <v>2206.65117131012</v>
      </c>
      <c r="J155" s="33">
        <v>6508.445433789211</v>
      </c>
      <c r="K155" s="9">
        <f t="shared" si="6"/>
        <v>66.09557237963337</v>
      </c>
      <c r="L155" s="49">
        <f t="shared" si="7"/>
        <v>59.16487065719913</v>
      </c>
      <c r="M155" s="8">
        <f t="shared" si="8"/>
        <v>10.485878967242067</v>
      </c>
    </row>
    <row r="156" spans="1:13" ht="13.5">
      <c r="A156" s="90"/>
      <c r="B156" s="45">
        <v>63045</v>
      </c>
      <c r="C156" s="11" t="s">
        <v>109</v>
      </c>
      <c r="D156" s="46">
        <v>1069.45731022334</v>
      </c>
      <c r="E156" s="47">
        <v>490.858286542801</v>
      </c>
      <c r="F156" s="10">
        <v>1560.315596766141</v>
      </c>
      <c r="G156" s="10">
        <v>126.75</v>
      </c>
      <c r="H156" s="48">
        <v>1687.065596766141</v>
      </c>
      <c r="I156" s="29">
        <v>477.298800200233</v>
      </c>
      <c r="J156" s="33">
        <v>2164.364396966374</v>
      </c>
      <c r="K156" s="9">
        <f t="shared" si="6"/>
        <v>77.94739181307794</v>
      </c>
      <c r="L156" s="49">
        <f t="shared" si="7"/>
        <v>72.09116907269023</v>
      </c>
      <c r="M156" s="8">
        <f t="shared" si="8"/>
        <v>7.513045150287059</v>
      </c>
    </row>
    <row r="157" spans="1:13" ht="13.5">
      <c r="A157" s="90"/>
      <c r="B157" s="45">
        <v>63046</v>
      </c>
      <c r="C157" s="11" t="s">
        <v>108</v>
      </c>
      <c r="D157" s="46">
        <v>2006.86278190386</v>
      </c>
      <c r="E157" s="47">
        <v>425.987359111047</v>
      </c>
      <c r="F157" s="10">
        <v>2432.850141014907</v>
      </c>
      <c r="G157" s="10">
        <v>283.973678547528</v>
      </c>
      <c r="H157" s="48">
        <v>2716.823819562435</v>
      </c>
      <c r="I157" s="29">
        <v>742.86782230619</v>
      </c>
      <c r="J157" s="33">
        <v>3459.691641868625</v>
      </c>
      <c r="K157" s="9">
        <f t="shared" si="6"/>
        <v>78.5279181151255</v>
      </c>
      <c r="L157" s="49">
        <f t="shared" si="7"/>
        <v>70.31985485564525</v>
      </c>
      <c r="M157" s="8">
        <f t="shared" si="8"/>
        <v>10.452414194206531</v>
      </c>
    </row>
    <row r="158" spans="1:13" ht="13.5">
      <c r="A158" s="90"/>
      <c r="B158" s="45">
        <v>63048</v>
      </c>
      <c r="C158" s="11" t="s">
        <v>107</v>
      </c>
      <c r="D158" s="46">
        <v>1646.51423607666</v>
      </c>
      <c r="E158" s="47">
        <v>853.0400581962</v>
      </c>
      <c r="F158" s="10">
        <v>2499.55429427286</v>
      </c>
      <c r="G158" s="10">
        <v>182.833333333333</v>
      </c>
      <c r="H158" s="48">
        <v>2682.387627606193</v>
      </c>
      <c r="I158" s="29">
        <v>801.666022401627</v>
      </c>
      <c r="J158" s="33">
        <v>3484.0536500078197</v>
      </c>
      <c r="K158" s="9">
        <f t="shared" si="6"/>
        <v>76.99042256712012</v>
      </c>
      <c r="L158" s="49">
        <f t="shared" si="7"/>
        <v>71.74270391235939</v>
      </c>
      <c r="M158" s="8">
        <f t="shared" si="8"/>
        <v>6.816066829852496</v>
      </c>
    </row>
    <row r="159" spans="1:13" ht="13.5">
      <c r="A159" s="90"/>
      <c r="B159" s="45">
        <v>63049</v>
      </c>
      <c r="C159" s="11" t="s">
        <v>106</v>
      </c>
      <c r="D159" s="46">
        <v>3916.26835848064</v>
      </c>
      <c r="E159" s="47">
        <v>1522.7891016687</v>
      </c>
      <c r="F159" s="10">
        <v>5439.05746014934</v>
      </c>
      <c r="G159" s="10">
        <v>555.916666666667</v>
      </c>
      <c r="H159" s="48">
        <v>5994.974126816007</v>
      </c>
      <c r="I159" s="29">
        <v>1410.38891469502</v>
      </c>
      <c r="J159" s="33">
        <v>7405.363041511027</v>
      </c>
      <c r="K159" s="9">
        <f t="shared" si="6"/>
        <v>80.95449329372462</v>
      </c>
      <c r="L159" s="49">
        <f t="shared" si="7"/>
        <v>73.44754645600099</v>
      </c>
      <c r="M159" s="8">
        <f t="shared" si="8"/>
        <v>9.273045302731274</v>
      </c>
    </row>
    <row r="160" spans="1:13" ht="13.5">
      <c r="A160" s="90"/>
      <c r="B160" s="45">
        <v>63057</v>
      </c>
      <c r="C160" s="11" t="s">
        <v>105</v>
      </c>
      <c r="D160" s="46">
        <v>1433.53140503008</v>
      </c>
      <c r="E160" s="47">
        <v>406.013583131411</v>
      </c>
      <c r="F160" s="10">
        <v>1839.544988161491</v>
      </c>
      <c r="G160" s="10">
        <v>139.916666666667</v>
      </c>
      <c r="H160" s="48">
        <v>1979.4616548281579</v>
      </c>
      <c r="I160" s="29">
        <v>444.103690586584</v>
      </c>
      <c r="J160" s="33">
        <v>2423.565345414742</v>
      </c>
      <c r="K160" s="9">
        <f t="shared" si="6"/>
        <v>81.67560485105942</v>
      </c>
      <c r="L160" s="49">
        <f t="shared" si="7"/>
        <v>75.90242993207562</v>
      </c>
      <c r="M160" s="8">
        <f t="shared" si="8"/>
        <v>7.068420159864805</v>
      </c>
    </row>
    <row r="161" spans="1:13" ht="13.5">
      <c r="A161" s="90"/>
      <c r="B161" s="45">
        <v>63058</v>
      </c>
      <c r="C161" s="11" t="s">
        <v>104</v>
      </c>
      <c r="D161" s="46">
        <v>3319.84036649224</v>
      </c>
      <c r="E161" s="47">
        <v>644.314005527852</v>
      </c>
      <c r="F161" s="10">
        <v>3964.1543720200916</v>
      </c>
      <c r="G161" s="10">
        <v>485.583333333333</v>
      </c>
      <c r="H161" s="48">
        <v>4449.737705353425</v>
      </c>
      <c r="I161" s="29">
        <v>1187.42769901716</v>
      </c>
      <c r="J161" s="33">
        <v>5637.165404370585</v>
      </c>
      <c r="K161" s="9">
        <f t="shared" si="6"/>
        <v>78.9357307469366</v>
      </c>
      <c r="L161" s="49">
        <f t="shared" si="7"/>
        <v>70.32176790389403</v>
      </c>
      <c r="M161" s="8">
        <f t="shared" si="8"/>
        <v>10.912628237595525</v>
      </c>
    </row>
    <row r="162" spans="1:13" ht="13.5">
      <c r="A162" s="90"/>
      <c r="B162" s="45">
        <v>63061</v>
      </c>
      <c r="C162" s="11" t="s">
        <v>103</v>
      </c>
      <c r="D162" s="46">
        <v>1623.49936729056</v>
      </c>
      <c r="E162" s="47">
        <v>2335.77418184943</v>
      </c>
      <c r="F162" s="10">
        <v>3959.27354913999</v>
      </c>
      <c r="G162" s="10">
        <v>287.747516714422</v>
      </c>
      <c r="H162" s="48">
        <v>4247.021065854412</v>
      </c>
      <c r="I162" s="29">
        <v>2208.18885547814</v>
      </c>
      <c r="J162" s="33">
        <v>6455.209921332552</v>
      </c>
      <c r="K162" s="9">
        <f t="shared" si="6"/>
        <v>65.7921449125809</v>
      </c>
      <c r="L162" s="49">
        <f t="shared" si="7"/>
        <v>61.33454368471839</v>
      </c>
      <c r="M162" s="8">
        <f t="shared" si="8"/>
        <v>6.7752787719345395</v>
      </c>
    </row>
    <row r="163" spans="1:13" ht="13.5">
      <c r="A163" s="90"/>
      <c r="B163" s="45">
        <v>63067</v>
      </c>
      <c r="C163" s="11" t="s">
        <v>271</v>
      </c>
      <c r="D163" s="46">
        <v>2275.79191594494</v>
      </c>
      <c r="E163" s="47">
        <v>1818.67176036719</v>
      </c>
      <c r="F163" s="10">
        <v>4094.46367631213</v>
      </c>
      <c r="G163" s="10">
        <v>162.24659400545</v>
      </c>
      <c r="H163" s="48">
        <v>4256.71027031758</v>
      </c>
      <c r="I163" s="29">
        <v>1728.32531066191</v>
      </c>
      <c r="J163" s="33">
        <v>5985.035580979489</v>
      </c>
      <c r="K163" s="9">
        <f t="shared" si="6"/>
        <v>71.12255579307588</v>
      </c>
      <c r="L163" s="49">
        <f t="shared" si="7"/>
        <v>68.41168479138841</v>
      </c>
      <c r="M163" s="8">
        <f t="shared" si="8"/>
        <v>3.8115489122388704</v>
      </c>
    </row>
    <row r="164" spans="1:13" ht="13.5">
      <c r="A164" s="90"/>
      <c r="B164" s="45">
        <v>63072</v>
      </c>
      <c r="C164" s="11" t="s">
        <v>102</v>
      </c>
      <c r="D164" s="46">
        <v>2988.44906053451</v>
      </c>
      <c r="E164" s="47">
        <v>670.225304385829</v>
      </c>
      <c r="F164" s="10">
        <v>3658.674364920339</v>
      </c>
      <c r="G164" s="10">
        <v>551.640334378265</v>
      </c>
      <c r="H164" s="48">
        <v>4210.314699298604</v>
      </c>
      <c r="I164" s="29">
        <v>1434.72044991343</v>
      </c>
      <c r="J164" s="33">
        <v>5645.0351492120335</v>
      </c>
      <c r="K164" s="9">
        <f t="shared" si="6"/>
        <v>74.58438411825131</v>
      </c>
      <c r="L164" s="49">
        <f t="shared" si="7"/>
        <v>64.81225126527401</v>
      </c>
      <c r="M164" s="8">
        <f t="shared" si="8"/>
        <v>13.102116439660977</v>
      </c>
    </row>
    <row r="165" spans="1:13" ht="13.5">
      <c r="A165" s="90"/>
      <c r="B165" s="45">
        <v>63073</v>
      </c>
      <c r="C165" s="11" t="s">
        <v>101</v>
      </c>
      <c r="D165" s="46">
        <v>2346.98647947652</v>
      </c>
      <c r="E165" s="47">
        <v>716.814583286659</v>
      </c>
      <c r="F165" s="10">
        <v>3063.801062763179</v>
      </c>
      <c r="G165" s="10">
        <v>340.309736060129</v>
      </c>
      <c r="H165" s="48">
        <v>3404.110798823308</v>
      </c>
      <c r="I165" s="29">
        <v>725.245417851455</v>
      </c>
      <c r="J165" s="33">
        <v>4129.356216674763</v>
      </c>
      <c r="K165" s="9">
        <f t="shared" si="6"/>
        <v>82.43684051952602</v>
      </c>
      <c r="L165" s="49">
        <f t="shared" si="7"/>
        <v>74.19561069571175</v>
      </c>
      <c r="M165" s="8">
        <f t="shared" si="8"/>
        <v>9.997022898836407</v>
      </c>
    </row>
    <row r="166" spans="1:13" ht="13.5">
      <c r="A166" s="90"/>
      <c r="B166" s="45">
        <v>63075</v>
      </c>
      <c r="C166" s="11" t="s">
        <v>100</v>
      </c>
      <c r="D166" s="46">
        <v>1007.42268957577</v>
      </c>
      <c r="E166" s="47">
        <v>390.521996146239</v>
      </c>
      <c r="F166" s="10">
        <v>1397.9446857220091</v>
      </c>
      <c r="G166" s="10">
        <v>125.833333333333</v>
      </c>
      <c r="H166" s="48">
        <v>1523.7780190553422</v>
      </c>
      <c r="I166" s="29">
        <v>360.712413043572</v>
      </c>
      <c r="J166" s="33">
        <v>1884.4904320989142</v>
      </c>
      <c r="K166" s="9">
        <f t="shared" si="6"/>
        <v>80.85888859399427</v>
      </c>
      <c r="L166" s="49">
        <f t="shared" si="7"/>
        <v>74.18157513089633</v>
      </c>
      <c r="M166" s="8">
        <f t="shared" si="8"/>
        <v>8.257983233761482</v>
      </c>
    </row>
    <row r="167" spans="1:13" ht="13.5">
      <c r="A167" s="90"/>
      <c r="B167" s="45">
        <v>63076</v>
      </c>
      <c r="C167" s="11" t="s">
        <v>99</v>
      </c>
      <c r="D167" s="46">
        <v>4216.34568925466</v>
      </c>
      <c r="E167" s="47">
        <v>1120.52997048122</v>
      </c>
      <c r="F167" s="10">
        <v>5336.875659735881</v>
      </c>
      <c r="G167" s="10">
        <v>469.583333333333</v>
      </c>
      <c r="H167" s="48">
        <v>5806.458993069214</v>
      </c>
      <c r="I167" s="29">
        <v>1223.38017738863</v>
      </c>
      <c r="J167" s="33">
        <v>7029.8391704578435</v>
      </c>
      <c r="K167" s="9">
        <f t="shared" si="6"/>
        <v>82.59732338501064</v>
      </c>
      <c r="L167" s="49">
        <f t="shared" si="7"/>
        <v>75.91746454404728</v>
      </c>
      <c r="M167" s="8">
        <f t="shared" si="8"/>
        <v>8.087258239382102</v>
      </c>
    </row>
    <row r="168" spans="1:13" ht="13.5">
      <c r="A168" s="90"/>
      <c r="B168" s="45">
        <v>63079</v>
      </c>
      <c r="C168" s="11" t="s">
        <v>98</v>
      </c>
      <c r="D168" s="46">
        <v>14578.592201253</v>
      </c>
      <c r="E168" s="47">
        <v>2690.02462294085</v>
      </c>
      <c r="F168" s="10">
        <v>17268.61682419385</v>
      </c>
      <c r="G168" s="10">
        <v>4800.90071561547</v>
      </c>
      <c r="H168" s="48">
        <v>22069.51753980932</v>
      </c>
      <c r="I168" s="29">
        <v>8793.57235306834</v>
      </c>
      <c r="J168" s="33">
        <v>30863.08989287766</v>
      </c>
      <c r="K168" s="9">
        <f t="shared" si="6"/>
        <v>71.50780306317401</v>
      </c>
      <c r="L168" s="49">
        <f t="shared" si="7"/>
        <v>55.95232649786944</v>
      </c>
      <c r="M168" s="8">
        <f t="shared" si="8"/>
        <v>21.75353723503713</v>
      </c>
    </row>
    <row r="169" spans="1:13" ht="13.5">
      <c r="A169" s="90"/>
      <c r="B169" s="45">
        <v>63080</v>
      </c>
      <c r="C169" s="11" t="s">
        <v>97</v>
      </c>
      <c r="D169" s="46">
        <v>2301.66307223726</v>
      </c>
      <c r="E169" s="47">
        <v>1119.58260783485</v>
      </c>
      <c r="F169" s="10">
        <v>3421.24568007211</v>
      </c>
      <c r="G169" s="10">
        <v>246.247356965174</v>
      </c>
      <c r="H169" s="48">
        <v>3667.493037037284</v>
      </c>
      <c r="I169" s="29">
        <v>728.45889822112</v>
      </c>
      <c r="J169" s="33">
        <v>4395.951935258404</v>
      </c>
      <c r="K169" s="9">
        <f t="shared" si="6"/>
        <v>83.42887026633744</v>
      </c>
      <c r="L169" s="49">
        <f t="shared" si="7"/>
        <v>77.8271857940822</v>
      </c>
      <c r="M169" s="8">
        <f t="shared" si="8"/>
        <v>6.714323775897345</v>
      </c>
    </row>
    <row r="170" spans="1:13" ht="13.5">
      <c r="A170" s="90"/>
      <c r="B170" s="45">
        <v>63084</v>
      </c>
      <c r="C170" s="11" t="s">
        <v>96</v>
      </c>
      <c r="D170" s="46">
        <v>3306.99321025812</v>
      </c>
      <c r="E170" s="47">
        <v>786.683136002618</v>
      </c>
      <c r="F170" s="10">
        <v>4093.6763462607382</v>
      </c>
      <c r="G170" s="10">
        <v>416.247569710924</v>
      </c>
      <c r="H170" s="48">
        <v>4509.923915971663</v>
      </c>
      <c r="I170" s="29">
        <v>1335.34850193353</v>
      </c>
      <c r="J170" s="33">
        <v>5845.272417905193</v>
      </c>
      <c r="K170" s="9">
        <f t="shared" si="6"/>
        <v>77.15506812234959</v>
      </c>
      <c r="L170" s="49">
        <f t="shared" si="7"/>
        <v>70.03397025125845</v>
      </c>
      <c r="M170" s="8">
        <f t="shared" si="8"/>
        <v>9.229591839383469</v>
      </c>
    </row>
    <row r="171" spans="1:13" ht="13.5">
      <c r="A171" s="90"/>
      <c r="B171" s="45">
        <v>63086</v>
      </c>
      <c r="C171" s="11" t="s">
        <v>95</v>
      </c>
      <c r="D171" s="46">
        <v>787.664634142822</v>
      </c>
      <c r="E171" s="47">
        <v>315.042607046144</v>
      </c>
      <c r="F171" s="10">
        <v>1102.707241188966</v>
      </c>
      <c r="G171" s="10">
        <v>112.083333333333</v>
      </c>
      <c r="H171" s="48">
        <v>1214.790574522299</v>
      </c>
      <c r="I171" s="29">
        <v>286.350070873364</v>
      </c>
      <c r="J171" s="33">
        <v>1501.1406453956631</v>
      </c>
      <c r="K171" s="9">
        <f t="shared" si="6"/>
        <v>80.92450086195025</v>
      </c>
      <c r="L171" s="49">
        <f t="shared" si="7"/>
        <v>73.45795642608292</v>
      </c>
      <c r="M171" s="8">
        <f t="shared" si="8"/>
        <v>9.226556056990182</v>
      </c>
    </row>
    <row r="172" spans="1:13" ht="13.5">
      <c r="A172" s="90"/>
      <c r="B172" s="45">
        <v>63087</v>
      </c>
      <c r="C172" s="11" t="s">
        <v>94</v>
      </c>
      <c r="D172" s="46">
        <v>525.190686785883</v>
      </c>
      <c r="E172" s="47">
        <v>1132.54638147138</v>
      </c>
      <c r="F172" s="10">
        <v>1657.7370682572632</v>
      </c>
      <c r="G172" s="10">
        <v>46.0833333333333</v>
      </c>
      <c r="H172" s="48">
        <v>1703.8204015905965</v>
      </c>
      <c r="I172" s="29">
        <v>689.160091352818</v>
      </c>
      <c r="J172" s="33">
        <v>2392.9804929434144</v>
      </c>
      <c r="K172" s="9">
        <f t="shared" si="6"/>
        <v>71.20076434450424</v>
      </c>
      <c r="L172" s="49">
        <f t="shared" si="7"/>
        <v>69.27499296988474</v>
      </c>
      <c r="M172" s="8">
        <f t="shared" si="8"/>
        <v>2.704706041218449</v>
      </c>
    </row>
    <row r="173" spans="1:13" ht="13.5">
      <c r="A173" s="90"/>
      <c r="B173" s="45">
        <v>63088</v>
      </c>
      <c r="C173" s="11" t="s">
        <v>93</v>
      </c>
      <c r="D173" s="46">
        <v>3072.24845967339</v>
      </c>
      <c r="E173" s="47">
        <v>1363.27500795224</v>
      </c>
      <c r="F173" s="10">
        <v>4435.52346762563</v>
      </c>
      <c r="G173" s="10">
        <v>401.147459474186</v>
      </c>
      <c r="H173" s="48">
        <v>4836.670927099815</v>
      </c>
      <c r="I173" s="29">
        <v>1408.7274736607</v>
      </c>
      <c r="J173" s="33">
        <v>6245.398400760516</v>
      </c>
      <c r="K173" s="9">
        <f t="shared" si="6"/>
        <v>77.44375325216792</v>
      </c>
      <c r="L173" s="49">
        <f t="shared" si="7"/>
        <v>71.0206648639982</v>
      </c>
      <c r="M173" s="8">
        <f t="shared" si="8"/>
        <v>8.293875384958714</v>
      </c>
    </row>
    <row r="174" spans="1:13" ht="13.5">
      <c r="A174" s="91"/>
      <c r="B174" s="18">
        <v>63089</v>
      </c>
      <c r="C174" s="17" t="s">
        <v>92</v>
      </c>
      <c r="D174" s="50">
        <v>2018.26124436551</v>
      </c>
      <c r="E174" s="51">
        <v>655.878741062442</v>
      </c>
      <c r="F174" s="16">
        <v>2674.139985427952</v>
      </c>
      <c r="G174" s="16">
        <v>175.570685778527</v>
      </c>
      <c r="H174" s="52">
        <v>2849.710671206479</v>
      </c>
      <c r="I174" s="31">
        <v>543.460303054764</v>
      </c>
      <c r="J174" s="15">
        <v>3393.1709742612434</v>
      </c>
      <c r="K174" s="14">
        <f t="shared" si="6"/>
        <v>83.98370411697024</v>
      </c>
      <c r="L174" s="13">
        <f t="shared" si="7"/>
        <v>78.80946777255049</v>
      </c>
      <c r="M174" s="12">
        <f t="shared" si="8"/>
        <v>6.1610003974261645</v>
      </c>
    </row>
    <row r="175" spans="1:13" ht="13.5">
      <c r="A175" s="89" t="s">
        <v>81</v>
      </c>
      <c r="B175" s="45">
        <v>64008</v>
      </c>
      <c r="C175" s="11" t="s">
        <v>91</v>
      </c>
      <c r="D175" s="46">
        <v>1290.91585357194</v>
      </c>
      <c r="E175" s="47">
        <v>177.448134029093</v>
      </c>
      <c r="F175" s="10">
        <v>1468.363987601033</v>
      </c>
      <c r="G175" s="10">
        <v>87.4166666666667</v>
      </c>
      <c r="H175" s="48">
        <v>1555.7806542676997</v>
      </c>
      <c r="I175" s="29">
        <v>363.691901758576</v>
      </c>
      <c r="J175" s="33">
        <v>1919.4725560262757</v>
      </c>
      <c r="K175" s="9">
        <f t="shared" si="6"/>
        <v>81.05250837701493</v>
      </c>
      <c r="L175" s="49">
        <f t="shared" si="7"/>
        <v>76.49830590132868</v>
      </c>
      <c r="M175" s="8">
        <f t="shared" si="8"/>
        <v>5.6188297769915</v>
      </c>
    </row>
    <row r="176" spans="1:13" ht="13.5">
      <c r="A176" s="90"/>
      <c r="B176" s="45">
        <v>64015</v>
      </c>
      <c r="C176" s="11" t="s">
        <v>90</v>
      </c>
      <c r="D176" s="46">
        <v>2428.64648044127</v>
      </c>
      <c r="E176" s="47">
        <v>456.738073612799</v>
      </c>
      <c r="F176" s="10">
        <v>2885.3845540540688</v>
      </c>
      <c r="G176" s="10">
        <v>233.333333333333</v>
      </c>
      <c r="H176" s="48">
        <v>3118.717887387402</v>
      </c>
      <c r="I176" s="29">
        <v>639.295695264594</v>
      </c>
      <c r="J176" s="33">
        <v>3758.013582651996</v>
      </c>
      <c r="K176" s="9">
        <f t="shared" si="6"/>
        <v>82.98846767835659</v>
      </c>
      <c r="L176" s="49">
        <f t="shared" si="7"/>
        <v>76.77951371367527</v>
      </c>
      <c r="M176" s="8">
        <f t="shared" si="8"/>
        <v>7.481706962882749</v>
      </c>
    </row>
    <row r="177" spans="1:13" ht="13.5">
      <c r="A177" s="90"/>
      <c r="B177" s="45">
        <v>64021</v>
      </c>
      <c r="C177" s="11" t="s">
        <v>89</v>
      </c>
      <c r="D177" s="46">
        <v>1221.69559123164</v>
      </c>
      <c r="E177" s="47">
        <v>275.40202886744</v>
      </c>
      <c r="F177" s="10">
        <v>1497.09762009908</v>
      </c>
      <c r="G177" s="10">
        <v>124.916666666667</v>
      </c>
      <c r="H177" s="48">
        <v>1622.0142867657469</v>
      </c>
      <c r="I177" s="29">
        <v>421.758556833475</v>
      </c>
      <c r="J177" s="33">
        <v>2043.772843599222</v>
      </c>
      <c r="K177" s="9">
        <f t="shared" si="6"/>
        <v>79.36372634784942</v>
      </c>
      <c r="L177" s="49">
        <f t="shared" si="7"/>
        <v>73.25166418507597</v>
      </c>
      <c r="M177" s="8">
        <f t="shared" si="8"/>
        <v>7.701329617493535</v>
      </c>
    </row>
    <row r="178" spans="1:13" ht="13.5">
      <c r="A178" s="90"/>
      <c r="B178" s="45">
        <v>64023</v>
      </c>
      <c r="C178" s="11" t="s">
        <v>88</v>
      </c>
      <c r="D178" s="46">
        <v>1238.10057513046</v>
      </c>
      <c r="E178" s="47">
        <v>274.230574945207</v>
      </c>
      <c r="F178" s="10">
        <v>1512.331150075667</v>
      </c>
      <c r="G178" s="10">
        <v>94.5833333333333</v>
      </c>
      <c r="H178" s="48">
        <v>1606.9144834090002</v>
      </c>
      <c r="I178" s="29">
        <v>332.184433759362</v>
      </c>
      <c r="J178" s="33">
        <v>1939.0989171683623</v>
      </c>
      <c r="K178" s="9">
        <f t="shared" si="6"/>
        <v>82.86913417266788</v>
      </c>
      <c r="L178" s="49">
        <f t="shared" si="7"/>
        <v>77.99143904861243</v>
      </c>
      <c r="M178" s="8">
        <f t="shared" si="8"/>
        <v>5.88602158421516</v>
      </c>
    </row>
    <row r="179" spans="1:13" ht="13.5">
      <c r="A179" s="90"/>
      <c r="B179" s="45">
        <v>64025</v>
      </c>
      <c r="C179" s="11" t="s">
        <v>87</v>
      </c>
      <c r="D179" s="46">
        <v>1242.08151860562</v>
      </c>
      <c r="E179" s="47">
        <v>222.308282362619</v>
      </c>
      <c r="F179" s="10">
        <v>1464.389800968239</v>
      </c>
      <c r="G179" s="10">
        <v>117.75</v>
      </c>
      <c r="H179" s="48">
        <v>1582.139800968239</v>
      </c>
      <c r="I179" s="29">
        <v>356.619374090131</v>
      </c>
      <c r="J179" s="33">
        <v>1938.75917505837</v>
      </c>
      <c r="K179" s="9">
        <f t="shared" si="6"/>
        <v>81.60579309292531</v>
      </c>
      <c r="L179" s="49">
        <f t="shared" si="7"/>
        <v>75.53232086827653</v>
      </c>
      <c r="M179" s="8">
        <f t="shared" si="8"/>
        <v>7.442452299596994</v>
      </c>
    </row>
    <row r="180" spans="1:13" ht="13.5">
      <c r="A180" s="90"/>
      <c r="B180" s="45">
        <v>64029</v>
      </c>
      <c r="C180" s="11" t="s">
        <v>86</v>
      </c>
      <c r="D180" s="46">
        <v>1331.53035977124</v>
      </c>
      <c r="E180" s="47">
        <v>265.079560710927</v>
      </c>
      <c r="F180" s="10">
        <v>1596.6099204821671</v>
      </c>
      <c r="G180" s="10">
        <v>120.916666666667</v>
      </c>
      <c r="H180" s="48">
        <v>1717.526587148834</v>
      </c>
      <c r="I180" s="29">
        <v>383.467469814411</v>
      </c>
      <c r="J180" s="33">
        <v>2100.994056963245</v>
      </c>
      <c r="K180" s="9">
        <f t="shared" si="6"/>
        <v>81.74828393524012</v>
      </c>
      <c r="L180" s="49">
        <f t="shared" si="7"/>
        <v>75.99307171719897</v>
      </c>
      <c r="M180" s="8">
        <f t="shared" si="8"/>
        <v>7.040162730021765</v>
      </c>
    </row>
    <row r="181" spans="1:13" ht="13.5">
      <c r="A181" s="90"/>
      <c r="B181" s="45">
        <v>64034</v>
      </c>
      <c r="C181" s="11" t="s">
        <v>85</v>
      </c>
      <c r="D181" s="46">
        <v>5925.0324240287</v>
      </c>
      <c r="E181" s="47">
        <v>1149.9118240837</v>
      </c>
      <c r="F181" s="10">
        <v>7074.9442481124</v>
      </c>
      <c r="G181" s="10">
        <v>635.391701191093</v>
      </c>
      <c r="H181" s="48">
        <v>7710.335949303493</v>
      </c>
      <c r="I181" s="29">
        <v>1870.36584653031</v>
      </c>
      <c r="J181" s="33">
        <v>9580.701795833804</v>
      </c>
      <c r="K181" s="9">
        <f t="shared" si="6"/>
        <v>80.47777828401209</v>
      </c>
      <c r="L181" s="49">
        <f t="shared" si="7"/>
        <v>73.84578289649887</v>
      </c>
      <c r="M181" s="8">
        <f t="shared" si="8"/>
        <v>8.240778422222842</v>
      </c>
    </row>
    <row r="182" spans="1:13" ht="13.5">
      <c r="A182" s="90"/>
      <c r="B182" s="45">
        <v>64047</v>
      </c>
      <c r="C182" s="11" t="s">
        <v>84</v>
      </c>
      <c r="D182" s="46">
        <v>1228.19718852066</v>
      </c>
      <c r="E182" s="47">
        <v>222.462286802335</v>
      </c>
      <c r="F182" s="10">
        <v>1450.659475322995</v>
      </c>
      <c r="G182" s="10">
        <v>104.333333333333</v>
      </c>
      <c r="H182" s="48">
        <v>1554.992808656328</v>
      </c>
      <c r="I182" s="29">
        <v>378.217295890566</v>
      </c>
      <c r="J182" s="33">
        <v>1933.210104546894</v>
      </c>
      <c r="K182" s="9">
        <f t="shared" si="6"/>
        <v>80.43578941569764</v>
      </c>
      <c r="L182" s="49">
        <f t="shared" si="7"/>
        <v>75.03889369867538</v>
      </c>
      <c r="M182" s="8">
        <f t="shared" si="8"/>
        <v>6.709570150584016</v>
      </c>
    </row>
    <row r="183" spans="1:13" ht="13.5">
      <c r="A183" s="90"/>
      <c r="B183" s="45">
        <v>64056</v>
      </c>
      <c r="C183" s="11" t="s">
        <v>83</v>
      </c>
      <c r="D183" s="46">
        <v>1442.04131667858</v>
      </c>
      <c r="E183" s="47">
        <v>284.027390237472</v>
      </c>
      <c r="F183" s="10">
        <v>1726.068706916052</v>
      </c>
      <c r="G183" s="10">
        <v>178.416666666667</v>
      </c>
      <c r="H183" s="48">
        <v>1904.485373582719</v>
      </c>
      <c r="I183" s="29">
        <v>452.470053407831</v>
      </c>
      <c r="J183" s="33">
        <v>2356.9554269905498</v>
      </c>
      <c r="K183" s="9">
        <f t="shared" si="6"/>
        <v>80.80277428132946</v>
      </c>
      <c r="L183" s="49">
        <f t="shared" si="7"/>
        <v>73.23298044375672</v>
      </c>
      <c r="M183" s="8">
        <f t="shared" si="8"/>
        <v>9.368235069772652</v>
      </c>
    </row>
    <row r="184" spans="1:13" ht="13.5">
      <c r="A184" s="90"/>
      <c r="B184" s="45">
        <v>64063</v>
      </c>
      <c r="C184" s="11" t="s">
        <v>82</v>
      </c>
      <c r="D184" s="46">
        <v>2324.15747402936</v>
      </c>
      <c r="E184" s="47">
        <v>374.585493084955</v>
      </c>
      <c r="F184" s="10">
        <v>2698.742967114315</v>
      </c>
      <c r="G184" s="10">
        <v>216.997694790226</v>
      </c>
      <c r="H184" s="48">
        <v>2915.740661904541</v>
      </c>
      <c r="I184" s="29">
        <v>648.237405458317</v>
      </c>
      <c r="J184" s="33">
        <v>3563.978067362858</v>
      </c>
      <c r="K184" s="9">
        <f t="shared" si="6"/>
        <v>81.81140867856193</v>
      </c>
      <c r="L184" s="49">
        <f t="shared" si="7"/>
        <v>75.7227714678736</v>
      </c>
      <c r="M184" s="8">
        <f t="shared" si="8"/>
        <v>7.442283795174179</v>
      </c>
    </row>
    <row r="185" spans="1:13" ht="13.5">
      <c r="A185" s="90"/>
      <c r="B185" s="45">
        <v>64065</v>
      </c>
      <c r="C185" s="11" t="s">
        <v>272</v>
      </c>
      <c r="D185" s="46">
        <v>2478.47351725588</v>
      </c>
      <c r="E185" s="47">
        <v>433.765212085167</v>
      </c>
      <c r="F185" s="10">
        <v>2912.238729341047</v>
      </c>
      <c r="G185" s="10">
        <v>348.166666666667</v>
      </c>
      <c r="H185" s="48">
        <v>3260.405396007714</v>
      </c>
      <c r="I185" s="29">
        <v>913.92870620462</v>
      </c>
      <c r="J185" s="33">
        <v>4174.334102212334</v>
      </c>
      <c r="K185" s="9">
        <f t="shared" si="6"/>
        <v>78.1060000511159</v>
      </c>
      <c r="L185" s="49">
        <f t="shared" si="7"/>
        <v>69.76534838928212</v>
      </c>
      <c r="M185" s="8">
        <f t="shared" si="8"/>
        <v>10.678631163259285</v>
      </c>
    </row>
    <row r="186" spans="1:13" ht="13.5">
      <c r="A186" s="90"/>
      <c r="B186" s="45">
        <v>64074</v>
      </c>
      <c r="C186" s="11" t="s">
        <v>81</v>
      </c>
      <c r="D186" s="46">
        <v>5228.1605381956</v>
      </c>
      <c r="E186" s="47">
        <v>757.322068395051</v>
      </c>
      <c r="F186" s="10">
        <v>5985.482606590651</v>
      </c>
      <c r="G186" s="10">
        <v>740.042681824349</v>
      </c>
      <c r="H186" s="48">
        <v>6725.5252884149995</v>
      </c>
      <c r="I186" s="29">
        <v>1965.83298464699</v>
      </c>
      <c r="J186" s="33">
        <v>8691.35827306199</v>
      </c>
      <c r="K186" s="9">
        <f t="shared" si="6"/>
        <v>77.3817518173207</v>
      </c>
      <c r="L186" s="49">
        <f t="shared" si="7"/>
        <v>68.86705643169797</v>
      </c>
      <c r="M186" s="8">
        <f t="shared" si="8"/>
        <v>11.003492665459213</v>
      </c>
    </row>
    <row r="187" spans="1:13" ht="13.5">
      <c r="A187" s="90"/>
      <c r="B187" s="45">
        <v>64075</v>
      </c>
      <c r="C187" s="11" t="s">
        <v>80</v>
      </c>
      <c r="D187" s="46">
        <v>1081.34939979477</v>
      </c>
      <c r="E187" s="47">
        <v>229.624732600225</v>
      </c>
      <c r="F187" s="10">
        <v>1310.9741323949952</v>
      </c>
      <c r="G187" s="10">
        <v>117.083333333333</v>
      </c>
      <c r="H187" s="48">
        <v>1428.0574657283282</v>
      </c>
      <c r="I187" s="29">
        <v>320.422043054475</v>
      </c>
      <c r="J187" s="33">
        <v>1748.4795087828034</v>
      </c>
      <c r="K187" s="9">
        <f t="shared" si="6"/>
        <v>81.6742465985469</v>
      </c>
      <c r="L187" s="49">
        <f t="shared" si="7"/>
        <v>74.97795231856188</v>
      </c>
      <c r="M187" s="8">
        <f t="shared" si="8"/>
        <v>8.198783042222951</v>
      </c>
    </row>
    <row r="188" spans="1:13" ht="13.5">
      <c r="A188" s="91"/>
      <c r="B188" s="18">
        <v>64076</v>
      </c>
      <c r="C188" s="17" t="s">
        <v>79</v>
      </c>
      <c r="D188" s="50">
        <v>1490.45369439579</v>
      </c>
      <c r="E188" s="51">
        <v>317.892173009647</v>
      </c>
      <c r="F188" s="16">
        <v>1808.345867405437</v>
      </c>
      <c r="G188" s="16">
        <v>123.583333333333</v>
      </c>
      <c r="H188" s="52">
        <v>1931.92920073877</v>
      </c>
      <c r="I188" s="31">
        <v>391.545835189425</v>
      </c>
      <c r="J188" s="15">
        <v>2323.475035928195</v>
      </c>
      <c r="K188" s="14">
        <f t="shared" si="6"/>
        <v>83.14826588902824</v>
      </c>
      <c r="L188" s="13">
        <f t="shared" si="7"/>
        <v>77.82936504342636</v>
      </c>
      <c r="M188" s="12">
        <f t="shared" si="8"/>
        <v>6.3968872816910025</v>
      </c>
    </row>
    <row r="189" spans="1:13" ht="13.5">
      <c r="A189" s="89" t="s">
        <v>78</v>
      </c>
      <c r="B189" s="45">
        <v>81001</v>
      </c>
      <c r="C189" s="11" t="s">
        <v>78</v>
      </c>
      <c r="D189" s="46">
        <v>4136.47207919128</v>
      </c>
      <c r="E189" s="47">
        <v>8062.8331407911</v>
      </c>
      <c r="F189" s="10">
        <v>12199.30521998238</v>
      </c>
      <c r="G189" s="10">
        <v>1368.3747582205</v>
      </c>
      <c r="H189" s="48">
        <v>13567.67997820288</v>
      </c>
      <c r="I189" s="29">
        <v>5100.60880542584</v>
      </c>
      <c r="J189" s="33">
        <v>18668.28878362872</v>
      </c>
      <c r="K189" s="9">
        <f t="shared" si="6"/>
        <v>72.67768425620856</v>
      </c>
      <c r="L189" s="49">
        <f t="shared" si="7"/>
        <v>65.3477421598526</v>
      </c>
      <c r="M189" s="8">
        <f t="shared" si="8"/>
        <v>10.085547126840101</v>
      </c>
    </row>
    <row r="190" spans="1:13" ht="13.5">
      <c r="A190" s="90"/>
      <c r="B190" s="45">
        <v>81003</v>
      </c>
      <c r="C190" s="11" t="s">
        <v>77</v>
      </c>
      <c r="D190" s="46">
        <v>688.067977575697</v>
      </c>
      <c r="E190" s="47">
        <v>1816.82807615547</v>
      </c>
      <c r="F190" s="10">
        <v>2504.896053731167</v>
      </c>
      <c r="G190" s="10">
        <v>135.083333333333</v>
      </c>
      <c r="H190" s="48">
        <v>2639.9793870645</v>
      </c>
      <c r="I190" s="29">
        <v>756.314898266534</v>
      </c>
      <c r="J190" s="33">
        <v>3396.2942853310337</v>
      </c>
      <c r="K190" s="9">
        <f t="shared" si="6"/>
        <v>77.73117301603867</v>
      </c>
      <c r="L190" s="49">
        <f t="shared" si="7"/>
        <v>73.75379879623762</v>
      </c>
      <c r="M190" s="8">
        <f t="shared" si="8"/>
        <v>5.116832881166456</v>
      </c>
    </row>
    <row r="191" spans="1:13" ht="13.5">
      <c r="A191" s="90"/>
      <c r="B191" s="45">
        <v>81004</v>
      </c>
      <c r="C191" s="11" t="s">
        <v>76</v>
      </c>
      <c r="D191" s="46">
        <v>1868.39415860247</v>
      </c>
      <c r="E191" s="47">
        <v>4897.18104972829</v>
      </c>
      <c r="F191" s="10">
        <v>6765.575208330761</v>
      </c>
      <c r="G191" s="10">
        <v>715.361303344867</v>
      </c>
      <c r="H191" s="48">
        <v>7480.936511675628</v>
      </c>
      <c r="I191" s="29">
        <v>2919.21441045975</v>
      </c>
      <c r="J191" s="33">
        <v>10400.150922135377</v>
      </c>
      <c r="K191" s="9">
        <f t="shared" si="6"/>
        <v>71.93103799824118</v>
      </c>
      <c r="L191" s="49">
        <f t="shared" si="7"/>
        <v>65.05266374482228</v>
      </c>
      <c r="M191" s="8">
        <f t="shared" si="8"/>
        <v>9.562456548433342</v>
      </c>
    </row>
    <row r="192" spans="1:13" ht="13.5">
      <c r="A192" s="90"/>
      <c r="B192" s="45">
        <v>81013</v>
      </c>
      <c r="C192" s="11" t="s">
        <v>75</v>
      </c>
      <c r="D192" s="46">
        <v>279.67268317466</v>
      </c>
      <c r="E192" s="47">
        <v>503.891610296707</v>
      </c>
      <c r="F192" s="10">
        <v>783.5642934713669</v>
      </c>
      <c r="G192" s="10">
        <v>80.0833333333333</v>
      </c>
      <c r="H192" s="48">
        <v>863.6476268047002</v>
      </c>
      <c r="I192" s="29">
        <v>283.953698554559</v>
      </c>
      <c r="J192" s="33">
        <v>1147.6013253592591</v>
      </c>
      <c r="K192" s="9">
        <f t="shared" si="6"/>
        <v>75.25676449827499</v>
      </c>
      <c r="L192" s="49">
        <f t="shared" si="7"/>
        <v>68.27844096695081</v>
      </c>
      <c r="M192" s="8">
        <f t="shared" si="8"/>
        <v>9.272686087220945</v>
      </c>
    </row>
    <row r="193" spans="1:13" ht="13.5">
      <c r="A193" s="91"/>
      <c r="B193" s="18">
        <v>81015</v>
      </c>
      <c r="C193" s="17" t="s">
        <v>74</v>
      </c>
      <c r="D193" s="50">
        <v>911.074164715946</v>
      </c>
      <c r="E193" s="51">
        <v>2532.1309098816</v>
      </c>
      <c r="F193" s="16">
        <v>3443.205074597546</v>
      </c>
      <c r="G193" s="16">
        <v>270.681034482759</v>
      </c>
      <c r="H193" s="52">
        <v>3713.8861090803052</v>
      </c>
      <c r="I193" s="31">
        <v>1255.2607049576</v>
      </c>
      <c r="J193" s="15">
        <v>4969.146814037906</v>
      </c>
      <c r="K193" s="14">
        <f t="shared" si="6"/>
        <v>74.73890887241504</v>
      </c>
      <c r="L193" s="13">
        <f t="shared" si="7"/>
        <v>69.29167528056217</v>
      </c>
      <c r="M193" s="12">
        <f t="shared" si="8"/>
        <v>7.288350437590278</v>
      </c>
    </row>
    <row r="194" spans="1:13" ht="13.5">
      <c r="A194" s="89" t="s">
        <v>73</v>
      </c>
      <c r="B194" s="45">
        <v>82003</v>
      </c>
      <c r="C194" s="11" t="s">
        <v>73</v>
      </c>
      <c r="D194" s="46">
        <v>3426.14628797287</v>
      </c>
      <c r="E194" s="47">
        <v>3358.38130847737</v>
      </c>
      <c r="F194" s="10">
        <v>6784.52759645024</v>
      </c>
      <c r="G194" s="10">
        <v>707.333333333333</v>
      </c>
      <c r="H194" s="48">
        <v>7491.860929783573</v>
      </c>
      <c r="I194" s="29">
        <v>2301.65958792687</v>
      </c>
      <c r="J194" s="33">
        <v>9793.520517710444</v>
      </c>
      <c r="K194" s="9">
        <f t="shared" si="6"/>
        <v>76.49813890965372</v>
      </c>
      <c r="L194" s="49">
        <f t="shared" si="7"/>
        <v>69.27567654737855</v>
      </c>
      <c r="M194" s="8">
        <f t="shared" si="8"/>
        <v>9.441356960075963</v>
      </c>
    </row>
    <row r="195" spans="1:13" ht="13.5">
      <c r="A195" s="90"/>
      <c r="B195" s="45">
        <v>82005</v>
      </c>
      <c r="C195" s="11" t="s">
        <v>72</v>
      </c>
      <c r="D195" s="46">
        <v>958.575376980489</v>
      </c>
      <c r="E195" s="47">
        <v>741.485161047427</v>
      </c>
      <c r="F195" s="10">
        <v>1700.060538027916</v>
      </c>
      <c r="G195" s="10">
        <v>111.666666666667</v>
      </c>
      <c r="H195" s="48">
        <v>1811.727204694583</v>
      </c>
      <c r="I195" s="29">
        <v>381.142387143604</v>
      </c>
      <c r="J195" s="33">
        <v>2192.869591838187</v>
      </c>
      <c r="K195" s="9">
        <f t="shared" si="6"/>
        <v>82.6190126142381</v>
      </c>
      <c r="L195" s="49">
        <f t="shared" si="7"/>
        <v>77.52675053525775</v>
      </c>
      <c r="M195" s="8">
        <f t="shared" si="8"/>
        <v>6.163547490886826</v>
      </c>
    </row>
    <row r="196" spans="1:13" ht="13.5">
      <c r="A196" s="90"/>
      <c r="B196" s="45">
        <v>82009</v>
      </c>
      <c r="C196" s="11" t="s">
        <v>71</v>
      </c>
      <c r="D196" s="46">
        <v>439.202150207825</v>
      </c>
      <c r="E196" s="47">
        <v>584.039053557668</v>
      </c>
      <c r="F196" s="10">
        <v>1023.2412037654931</v>
      </c>
      <c r="G196" s="10">
        <v>73.5</v>
      </c>
      <c r="H196" s="48">
        <v>1096.741203765493</v>
      </c>
      <c r="I196" s="29">
        <v>314.859432311957</v>
      </c>
      <c r="J196" s="33">
        <v>1411.60063607745</v>
      </c>
      <c r="K196" s="9">
        <f t="shared" si="6"/>
        <v>77.69486466180074</v>
      </c>
      <c r="L196" s="49">
        <f t="shared" si="7"/>
        <v>72.4880095413439</v>
      </c>
      <c r="M196" s="8">
        <f t="shared" si="8"/>
        <v>6.701672167294253</v>
      </c>
    </row>
    <row r="197" spans="1:13" ht="13.5">
      <c r="A197" s="90"/>
      <c r="B197" s="45">
        <v>82014</v>
      </c>
      <c r="C197" s="11" t="s">
        <v>70</v>
      </c>
      <c r="D197" s="46">
        <v>1275.60143049176</v>
      </c>
      <c r="E197" s="47">
        <v>930.494149414389</v>
      </c>
      <c r="F197" s="10">
        <v>2206.095579906149</v>
      </c>
      <c r="G197" s="10">
        <v>202.583333333333</v>
      </c>
      <c r="H197" s="48">
        <v>2408.678913239482</v>
      </c>
      <c r="I197" s="29">
        <v>669.391683669175</v>
      </c>
      <c r="J197" s="33">
        <v>3078.070596908657</v>
      </c>
      <c r="K197" s="9">
        <f t="shared" si="6"/>
        <v>78.25288073829583</v>
      </c>
      <c r="L197" s="49">
        <f t="shared" si="7"/>
        <v>71.67137693728523</v>
      </c>
      <c r="M197" s="8">
        <f t="shared" si="8"/>
        <v>8.410557846453452</v>
      </c>
    </row>
    <row r="198" spans="1:13" ht="13.5">
      <c r="A198" s="90"/>
      <c r="B198" s="45">
        <v>82032</v>
      </c>
      <c r="C198" s="11" t="s">
        <v>69</v>
      </c>
      <c r="D198" s="46">
        <v>2164.04293251829</v>
      </c>
      <c r="E198" s="47">
        <v>984.855800501402</v>
      </c>
      <c r="F198" s="10">
        <v>3148.898733019692</v>
      </c>
      <c r="G198" s="10">
        <v>380.083333333333</v>
      </c>
      <c r="H198" s="48">
        <v>3528.982066353025</v>
      </c>
      <c r="I198" s="29">
        <v>1054.28795118829</v>
      </c>
      <c r="J198" s="33">
        <v>4583.270017541315</v>
      </c>
      <c r="K198" s="9">
        <f t="shared" si="6"/>
        <v>76.99703602115373</v>
      </c>
      <c r="L198" s="49">
        <f t="shared" si="7"/>
        <v>68.70419418816856</v>
      </c>
      <c r="M198" s="8">
        <f t="shared" si="8"/>
        <v>10.770339043579344</v>
      </c>
    </row>
    <row r="199" spans="1:13" ht="13.5">
      <c r="A199" s="90"/>
      <c r="B199" s="45">
        <v>82036</v>
      </c>
      <c r="C199" s="11" t="s">
        <v>68</v>
      </c>
      <c r="D199" s="46">
        <v>1420.94090114391</v>
      </c>
      <c r="E199" s="47">
        <v>1237.9483922187</v>
      </c>
      <c r="F199" s="10">
        <v>2658.8892933626103</v>
      </c>
      <c r="G199" s="10">
        <v>151</v>
      </c>
      <c r="H199" s="48">
        <v>2809.8892933626103</v>
      </c>
      <c r="I199" s="29">
        <v>638.777993147609</v>
      </c>
      <c r="J199" s="33">
        <v>3448.667286510219</v>
      </c>
      <c r="K199" s="9">
        <f t="shared" si="6"/>
        <v>81.47754074026659</v>
      </c>
      <c r="L199" s="49">
        <f t="shared" si="7"/>
        <v>77.09903775766081</v>
      </c>
      <c r="M199" s="8">
        <f t="shared" si="8"/>
        <v>5.3738771971082695</v>
      </c>
    </row>
    <row r="200" spans="1:13" ht="13.5">
      <c r="A200" s="90"/>
      <c r="B200" s="45">
        <v>82037</v>
      </c>
      <c r="C200" s="11" t="s">
        <v>67</v>
      </c>
      <c r="D200" s="46">
        <v>1178.42070888631</v>
      </c>
      <c r="E200" s="47">
        <v>1058.52861855315</v>
      </c>
      <c r="F200" s="10">
        <v>2236.94932743946</v>
      </c>
      <c r="G200" s="10">
        <v>244.5</v>
      </c>
      <c r="H200" s="48">
        <v>2481.44932743946</v>
      </c>
      <c r="I200" s="29">
        <v>638.857124373698</v>
      </c>
      <c r="J200" s="33">
        <v>3120.3064518131578</v>
      </c>
      <c r="K200" s="9">
        <f t="shared" si="6"/>
        <v>79.52582112559911</v>
      </c>
      <c r="L200" s="49">
        <f t="shared" si="7"/>
        <v>71.69005230686896</v>
      </c>
      <c r="M200" s="8">
        <f t="shared" si="8"/>
        <v>9.85311274731098</v>
      </c>
    </row>
    <row r="201" spans="1:13" ht="13.5">
      <c r="A201" s="91"/>
      <c r="B201" s="18">
        <v>82038</v>
      </c>
      <c r="C201" s="17" t="s">
        <v>273</v>
      </c>
      <c r="D201" s="50">
        <v>669.829076714986</v>
      </c>
      <c r="E201" s="51">
        <v>418.523787948845</v>
      </c>
      <c r="F201" s="16">
        <v>1088.352864663831</v>
      </c>
      <c r="G201" s="16">
        <v>113.75</v>
      </c>
      <c r="H201" s="52">
        <v>1202.102864663831</v>
      </c>
      <c r="I201" s="31">
        <v>266.739350360415</v>
      </c>
      <c r="J201" s="15">
        <v>1468.8422150242461</v>
      </c>
      <c r="K201" s="14">
        <f t="shared" si="6"/>
        <v>81.84016311404748</v>
      </c>
      <c r="L201" s="13">
        <f t="shared" si="7"/>
        <v>74.09596847990004</v>
      </c>
      <c r="M201" s="12">
        <f t="shared" si="8"/>
        <v>9.462584554426652</v>
      </c>
    </row>
    <row r="202" spans="1:13" ht="13.5">
      <c r="A202" s="89" t="s">
        <v>66</v>
      </c>
      <c r="B202" s="45">
        <v>83012</v>
      </c>
      <c r="C202" s="11" t="s">
        <v>65</v>
      </c>
      <c r="D202" s="46">
        <v>3481.39854099145</v>
      </c>
      <c r="E202" s="47">
        <v>1011.79354037172</v>
      </c>
      <c r="F202" s="10">
        <v>4493.19208136317</v>
      </c>
      <c r="G202" s="10">
        <v>536.077396922009</v>
      </c>
      <c r="H202" s="48">
        <v>5029.269478285179</v>
      </c>
      <c r="I202" s="29">
        <v>1655.50399616433</v>
      </c>
      <c r="J202" s="33">
        <v>6684.773474449508</v>
      </c>
      <c r="K202" s="9">
        <f aca="true" t="shared" si="9" ref="K202:K265">H202/J202*100</f>
        <v>75.23470312805685</v>
      </c>
      <c r="L202" s="49">
        <f aca="true" t="shared" si="10" ref="L202:L265">F202/J202*100</f>
        <v>67.21532298045723</v>
      </c>
      <c r="M202" s="8">
        <f aca="true" t="shared" si="11" ref="M202:M265">G202/H202*100</f>
        <v>10.659150384297849</v>
      </c>
    </row>
    <row r="203" spans="1:13" ht="13.5">
      <c r="A203" s="90"/>
      <c r="B203" s="45">
        <v>83013</v>
      </c>
      <c r="C203" s="11" t="s">
        <v>64</v>
      </c>
      <c r="D203" s="46">
        <v>1021.36035029364</v>
      </c>
      <c r="E203" s="47">
        <v>300.947124695093</v>
      </c>
      <c r="F203" s="10">
        <v>1322.307474988733</v>
      </c>
      <c r="G203" s="10">
        <v>139.135970090516</v>
      </c>
      <c r="H203" s="48">
        <v>1461.443445079249</v>
      </c>
      <c r="I203" s="29">
        <v>481.178390117215</v>
      </c>
      <c r="J203" s="33">
        <v>1942.621835196464</v>
      </c>
      <c r="K203" s="9">
        <f t="shared" si="9"/>
        <v>75.23046527125277</v>
      </c>
      <c r="L203" s="49">
        <f t="shared" si="10"/>
        <v>68.06818759220853</v>
      </c>
      <c r="M203" s="8">
        <f t="shared" si="11"/>
        <v>9.52044846887463</v>
      </c>
    </row>
    <row r="204" spans="1:13" ht="13.5">
      <c r="A204" s="90"/>
      <c r="B204" s="45">
        <v>83028</v>
      </c>
      <c r="C204" s="11" t="s">
        <v>63</v>
      </c>
      <c r="D204" s="46">
        <v>1885.17895112409</v>
      </c>
      <c r="E204" s="47">
        <v>437.252747361408</v>
      </c>
      <c r="F204" s="10">
        <v>2322.431698485498</v>
      </c>
      <c r="G204" s="10">
        <v>253.75</v>
      </c>
      <c r="H204" s="48">
        <v>2576.181698485498</v>
      </c>
      <c r="I204" s="29">
        <v>684.749837900468</v>
      </c>
      <c r="J204" s="33">
        <v>3260.931536385966</v>
      </c>
      <c r="K204" s="9">
        <f t="shared" si="9"/>
        <v>79.0014040386949</v>
      </c>
      <c r="L204" s="49">
        <f t="shared" si="10"/>
        <v>71.21988525583733</v>
      </c>
      <c r="M204" s="8">
        <f t="shared" si="11"/>
        <v>9.849848717936943</v>
      </c>
    </row>
    <row r="205" spans="1:13" ht="13.5">
      <c r="A205" s="90"/>
      <c r="B205" s="45">
        <v>83031</v>
      </c>
      <c r="C205" s="11" t="s">
        <v>62</v>
      </c>
      <c r="D205" s="46">
        <v>1195.36089986943</v>
      </c>
      <c r="E205" s="47">
        <v>540.443688846481</v>
      </c>
      <c r="F205" s="10">
        <v>1735.804588715911</v>
      </c>
      <c r="G205" s="10">
        <v>200.196916471507</v>
      </c>
      <c r="H205" s="48">
        <v>1936.001505187418</v>
      </c>
      <c r="I205" s="29">
        <v>523.161222322386</v>
      </c>
      <c r="J205" s="33">
        <v>2459.162727509804</v>
      </c>
      <c r="K205" s="9">
        <f t="shared" si="9"/>
        <v>78.72604295478448</v>
      </c>
      <c r="L205" s="49">
        <f t="shared" si="10"/>
        <v>70.58518614071629</v>
      </c>
      <c r="M205" s="8">
        <f t="shared" si="11"/>
        <v>10.340741778097254</v>
      </c>
    </row>
    <row r="206" spans="1:13" ht="13.5">
      <c r="A206" s="90"/>
      <c r="B206" s="45">
        <v>83034</v>
      </c>
      <c r="C206" s="11" t="s">
        <v>274</v>
      </c>
      <c r="D206" s="46">
        <v>5828.92208634553</v>
      </c>
      <c r="E206" s="47">
        <v>1235.80830767599</v>
      </c>
      <c r="F206" s="10">
        <v>7064.730394021521</v>
      </c>
      <c r="G206" s="10">
        <v>818.583333333333</v>
      </c>
      <c r="H206" s="48">
        <v>7883.313727354854</v>
      </c>
      <c r="I206" s="29">
        <v>2563.98473779862</v>
      </c>
      <c r="J206" s="33">
        <v>10447.298465153473</v>
      </c>
      <c r="K206" s="9">
        <f t="shared" si="9"/>
        <v>75.45791626083353</v>
      </c>
      <c r="L206" s="49">
        <f t="shared" si="10"/>
        <v>67.62255732987464</v>
      </c>
      <c r="M206" s="8">
        <f t="shared" si="11"/>
        <v>10.383746754779963</v>
      </c>
    </row>
    <row r="207" spans="1:13" ht="13.5">
      <c r="A207" s="90"/>
      <c r="B207" s="45">
        <v>83040</v>
      </c>
      <c r="C207" s="11" t="s">
        <v>61</v>
      </c>
      <c r="D207" s="46">
        <v>1884.89439672257</v>
      </c>
      <c r="E207" s="47">
        <v>441.395068516284</v>
      </c>
      <c r="F207" s="10">
        <v>2326.289465238854</v>
      </c>
      <c r="G207" s="10">
        <v>194.5</v>
      </c>
      <c r="H207" s="48">
        <v>2520.789465238854</v>
      </c>
      <c r="I207" s="29">
        <v>680.765599542345</v>
      </c>
      <c r="J207" s="33">
        <v>3201.555064781199</v>
      </c>
      <c r="K207" s="9">
        <f t="shared" si="9"/>
        <v>78.73640822139446</v>
      </c>
      <c r="L207" s="49">
        <f t="shared" si="10"/>
        <v>72.66123549862597</v>
      </c>
      <c r="M207" s="8">
        <f t="shared" si="11"/>
        <v>7.715836752022066</v>
      </c>
    </row>
    <row r="208" spans="1:13" ht="13.5">
      <c r="A208" s="90"/>
      <c r="B208" s="45">
        <v>83044</v>
      </c>
      <c r="C208" s="11" t="s">
        <v>60</v>
      </c>
      <c r="D208" s="46">
        <v>833.820016284704</v>
      </c>
      <c r="E208" s="47">
        <v>303.314386179854</v>
      </c>
      <c r="F208" s="10">
        <v>1137.134402464558</v>
      </c>
      <c r="G208" s="10">
        <v>122.916666666667</v>
      </c>
      <c r="H208" s="48">
        <v>1260.051069131225</v>
      </c>
      <c r="I208" s="29">
        <v>303.287322703439</v>
      </c>
      <c r="J208" s="33">
        <v>1563.338391834664</v>
      </c>
      <c r="K208" s="9">
        <f t="shared" si="9"/>
        <v>80.60002080883368</v>
      </c>
      <c r="L208" s="49">
        <f t="shared" si="10"/>
        <v>72.7375729019274</v>
      </c>
      <c r="M208" s="8">
        <f t="shared" si="11"/>
        <v>9.754895629064867</v>
      </c>
    </row>
    <row r="209" spans="1:13" ht="13.5">
      <c r="A209" s="90"/>
      <c r="B209" s="45">
        <v>83049</v>
      </c>
      <c r="C209" s="11" t="s">
        <v>59</v>
      </c>
      <c r="D209" s="46">
        <v>849.848670588252</v>
      </c>
      <c r="E209" s="47">
        <v>377.737554428428</v>
      </c>
      <c r="F209" s="10">
        <v>1227.5862250166801</v>
      </c>
      <c r="G209" s="10">
        <v>90.3566666666667</v>
      </c>
      <c r="H209" s="48">
        <v>1317.942891683347</v>
      </c>
      <c r="I209" s="29">
        <v>355.007516361219</v>
      </c>
      <c r="J209" s="33">
        <v>1672.9504080445658</v>
      </c>
      <c r="K209" s="9">
        <f t="shared" si="9"/>
        <v>78.77955529021504</v>
      </c>
      <c r="L209" s="49">
        <f t="shared" si="10"/>
        <v>73.37851852115263</v>
      </c>
      <c r="M209" s="8">
        <f t="shared" si="11"/>
        <v>6.855886338994427</v>
      </c>
    </row>
    <row r="210" spans="1:13" ht="13.5">
      <c r="A210" s="91"/>
      <c r="B210" s="18">
        <v>83055</v>
      </c>
      <c r="C210" s="17" t="s">
        <v>58</v>
      </c>
      <c r="D210" s="50">
        <v>1223.66344678969</v>
      </c>
      <c r="E210" s="51">
        <v>402.231729325173</v>
      </c>
      <c r="F210" s="16">
        <v>1625.8951761148628</v>
      </c>
      <c r="G210" s="16">
        <v>150.579598506069</v>
      </c>
      <c r="H210" s="52">
        <v>1776.4747746209318</v>
      </c>
      <c r="I210" s="31">
        <v>399.184723560633</v>
      </c>
      <c r="J210" s="15">
        <v>2175.6594981815647</v>
      </c>
      <c r="K210" s="14">
        <f t="shared" si="9"/>
        <v>81.65224273861443</v>
      </c>
      <c r="L210" s="13">
        <f t="shared" si="10"/>
        <v>74.73114140672288</v>
      </c>
      <c r="M210" s="12">
        <f t="shared" si="11"/>
        <v>8.47631504017275</v>
      </c>
    </row>
    <row r="211" spans="1:13" ht="13.5">
      <c r="A211" s="89" t="s">
        <v>51</v>
      </c>
      <c r="B211" s="45">
        <v>84009</v>
      </c>
      <c r="C211" s="11" t="s">
        <v>57</v>
      </c>
      <c r="D211" s="46">
        <v>2573.0171596617</v>
      </c>
      <c r="E211" s="47">
        <v>936.619137539209</v>
      </c>
      <c r="F211" s="10">
        <v>3509.636297200909</v>
      </c>
      <c r="G211" s="10">
        <v>386.5</v>
      </c>
      <c r="H211" s="48">
        <v>3896.136297200909</v>
      </c>
      <c r="I211" s="29">
        <v>1215.63344599626</v>
      </c>
      <c r="J211" s="33">
        <v>5111.769743197169</v>
      </c>
      <c r="K211" s="9">
        <f t="shared" si="9"/>
        <v>76.2189318559576</v>
      </c>
      <c r="L211" s="49">
        <f t="shared" si="10"/>
        <v>68.65794966355034</v>
      </c>
      <c r="M211" s="8">
        <f t="shared" si="11"/>
        <v>9.920084168453556</v>
      </c>
    </row>
    <row r="212" spans="1:13" ht="13.5">
      <c r="A212" s="90"/>
      <c r="B212" s="45">
        <v>84010</v>
      </c>
      <c r="C212" s="11" t="s">
        <v>56</v>
      </c>
      <c r="D212" s="46">
        <v>1454.63366780267</v>
      </c>
      <c r="E212" s="47">
        <v>502.605910649447</v>
      </c>
      <c r="F212" s="10">
        <v>1957.239578452117</v>
      </c>
      <c r="G212" s="10">
        <v>268.75</v>
      </c>
      <c r="H212" s="48">
        <v>2225.989578452117</v>
      </c>
      <c r="I212" s="29">
        <v>750.202893177049</v>
      </c>
      <c r="J212" s="33">
        <v>2976.192471629166</v>
      </c>
      <c r="K212" s="9">
        <f t="shared" si="9"/>
        <v>74.793199689589</v>
      </c>
      <c r="L212" s="49">
        <f t="shared" si="10"/>
        <v>65.76320574390557</v>
      </c>
      <c r="M212" s="8">
        <f t="shared" si="11"/>
        <v>12.07328204056015</v>
      </c>
    </row>
    <row r="213" spans="1:13" ht="13.5">
      <c r="A213" s="90"/>
      <c r="B213" s="45">
        <v>84016</v>
      </c>
      <c r="C213" s="11" t="s">
        <v>55</v>
      </c>
      <c r="D213" s="46">
        <v>405.600306521223</v>
      </c>
      <c r="E213" s="47">
        <v>115.371939348756</v>
      </c>
      <c r="F213" s="10">
        <v>520.972245869979</v>
      </c>
      <c r="G213" s="10">
        <v>50.8333333333333</v>
      </c>
      <c r="H213" s="48">
        <v>571.8055792033123</v>
      </c>
      <c r="I213" s="29">
        <v>161.24734972896</v>
      </c>
      <c r="J213" s="33">
        <v>733.0529289322723</v>
      </c>
      <c r="K213" s="9">
        <f t="shared" si="9"/>
        <v>78.00331417216698</v>
      </c>
      <c r="L213" s="49">
        <f t="shared" si="10"/>
        <v>71.06884445967644</v>
      </c>
      <c r="M213" s="8">
        <f t="shared" si="11"/>
        <v>8.889968055953316</v>
      </c>
    </row>
    <row r="214" spans="1:13" ht="13.5">
      <c r="A214" s="90"/>
      <c r="B214" s="45">
        <v>84029</v>
      </c>
      <c r="C214" s="11" t="s">
        <v>54</v>
      </c>
      <c r="D214" s="46">
        <v>500.926706794525</v>
      </c>
      <c r="E214" s="47">
        <v>192.836730392417</v>
      </c>
      <c r="F214" s="10">
        <v>693.7634371869419</v>
      </c>
      <c r="G214" s="10">
        <v>78.9166666666667</v>
      </c>
      <c r="H214" s="48">
        <v>772.6801038536087</v>
      </c>
      <c r="I214" s="29">
        <v>205.682835619741</v>
      </c>
      <c r="J214" s="33">
        <v>978.3629394733497</v>
      </c>
      <c r="K214" s="9">
        <f t="shared" si="9"/>
        <v>78.97683698746198</v>
      </c>
      <c r="L214" s="49">
        <f t="shared" si="10"/>
        <v>70.91064156215822</v>
      </c>
      <c r="M214" s="8">
        <f t="shared" si="11"/>
        <v>10.21336854321516</v>
      </c>
    </row>
    <row r="215" spans="1:13" ht="13.5">
      <c r="A215" s="90"/>
      <c r="B215" s="45">
        <v>84033</v>
      </c>
      <c r="C215" s="11" t="s">
        <v>53</v>
      </c>
      <c r="D215" s="46">
        <v>1270.15306427042</v>
      </c>
      <c r="E215" s="47">
        <v>1303.45581533201</v>
      </c>
      <c r="F215" s="10">
        <v>2573.6088796024296</v>
      </c>
      <c r="G215" s="10">
        <v>128.75</v>
      </c>
      <c r="H215" s="48">
        <v>2702.3588796024296</v>
      </c>
      <c r="I215" s="29">
        <v>623.253856403697</v>
      </c>
      <c r="J215" s="33">
        <v>3325.6127360061264</v>
      </c>
      <c r="K215" s="9">
        <f t="shared" si="9"/>
        <v>81.25897673966122</v>
      </c>
      <c r="L215" s="49">
        <f t="shared" si="10"/>
        <v>77.38750972830314</v>
      </c>
      <c r="M215" s="8">
        <f t="shared" si="11"/>
        <v>4.7643560954029045</v>
      </c>
    </row>
    <row r="216" spans="1:13" ht="13.5">
      <c r="A216" s="90"/>
      <c r="B216" s="45">
        <v>84035</v>
      </c>
      <c r="C216" s="11" t="s">
        <v>52</v>
      </c>
      <c r="D216" s="46">
        <v>1699.75041888523</v>
      </c>
      <c r="E216" s="47">
        <v>602.95464852229</v>
      </c>
      <c r="F216" s="10">
        <v>2302.70506740752</v>
      </c>
      <c r="G216" s="10">
        <v>159.290476190476</v>
      </c>
      <c r="H216" s="48">
        <v>2461.995543597996</v>
      </c>
      <c r="I216" s="29">
        <v>556.665548397469</v>
      </c>
      <c r="J216" s="33">
        <v>3018.661091995465</v>
      </c>
      <c r="K216" s="9">
        <f t="shared" si="9"/>
        <v>81.55919026903781</v>
      </c>
      <c r="L216" s="49">
        <f t="shared" si="10"/>
        <v>76.2823317103588</v>
      </c>
      <c r="M216" s="8">
        <f t="shared" si="11"/>
        <v>6.469974188405174</v>
      </c>
    </row>
    <row r="217" spans="1:13" ht="13.5">
      <c r="A217" s="90"/>
      <c r="B217" s="45">
        <v>84043</v>
      </c>
      <c r="C217" s="11" t="s">
        <v>51</v>
      </c>
      <c r="D217" s="46">
        <v>2047.40924272919</v>
      </c>
      <c r="E217" s="47">
        <v>1275.72425986602</v>
      </c>
      <c r="F217" s="10">
        <v>3323.1335025952103</v>
      </c>
      <c r="G217" s="10">
        <v>277.2203745109</v>
      </c>
      <c r="H217" s="48">
        <v>3600.3538771061103</v>
      </c>
      <c r="I217" s="29">
        <v>953.38886568258</v>
      </c>
      <c r="J217" s="33">
        <v>4553.7427427886905</v>
      </c>
      <c r="K217" s="9">
        <f t="shared" si="9"/>
        <v>79.06362042097422</v>
      </c>
      <c r="L217" s="49">
        <f t="shared" si="10"/>
        <v>72.97587260188834</v>
      </c>
      <c r="M217" s="8">
        <f t="shared" si="11"/>
        <v>7.699809073593731</v>
      </c>
    </row>
    <row r="218" spans="1:13" ht="13.5">
      <c r="A218" s="90"/>
      <c r="B218" s="45">
        <v>84050</v>
      </c>
      <c r="C218" s="11" t="s">
        <v>50</v>
      </c>
      <c r="D218" s="46">
        <v>1680.36374213906</v>
      </c>
      <c r="E218" s="47">
        <v>541.504087392275</v>
      </c>
      <c r="F218" s="10">
        <v>2221.867829531335</v>
      </c>
      <c r="G218" s="10">
        <v>188.166666666667</v>
      </c>
      <c r="H218" s="48">
        <v>2410.0344961980018</v>
      </c>
      <c r="I218" s="29">
        <v>650.573871969774</v>
      </c>
      <c r="J218" s="33">
        <v>3060.6083681677756</v>
      </c>
      <c r="K218" s="9">
        <f t="shared" si="9"/>
        <v>78.7436419916986</v>
      </c>
      <c r="L218" s="49">
        <f t="shared" si="10"/>
        <v>72.59562682505013</v>
      </c>
      <c r="M218" s="8">
        <f t="shared" si="11"/>
        <v>7.807633748127385</v>
      </c>
    </row>
    <row r="219" spans="1:13" ht="13.5">
      <c r="A219" s="90"/>
      <c r="B219" s="45">
        <v>84059</v>
      </c>
      <c r="C219" s="11" t="s">
        <v>275</v>
      </c>
      <c r="D219" s="46">
        <v>1736.54076912283</v>
      </c>
      <c r="E219" s="47">
        <v>455.271483709765</v>
      </c>
      <c r="F219" s="10">
        <v>2191.812252832595</v>
      </c>
      <c r="G219" s="10">
        <v>220.916666666667</v>
      </c>
      <c r="H219" s="48">
        <v>2412.728919499262</v>
      </c>
      <c r="I219" s="29">
        <v>797.975190950948</v>
      </c>
      <c r="J219" s="33">
        <v>3210.7041104502096</v>
      </c>
      <c r="K219" s="9">
        <f t="shared" si="9"/>
        <v>75.14641139450703</v>
      </c>
      <c r="L219" s="49">
        <f t="shared" si="10"/>
        <v>68.26578150564163</v>
      </c>
      <c r="M219" s="8">
        <f t="shared" si="11"/>
        <v>9.156298699006605</v>
      </c>
    </row>
    <row r="220" spans="1:13" ht="13.5">
      <c r="A220" s="90"/>
      <c r="B220" s="45">
        <v>84068</v>
      </c>
      <c r="C220" s="11" t="s">
        <v>49</v>
      </c>
      <c r="D220" s="46">
        <v>789.025749846461</v>
      </c>
      <c r="E220" s="47">
        <v>183.659518302818</v>
      </c>
      <c r="F220" s="10">
        <v>972.6852681492791</v>
      </c>
      <c r="G220" s="10">
        <v>101.166666666667</v>
      </c>
      <c r="H220" s="48">
        <v>1073.8519348159462</v>
      </c>
      <c r="I220" s="29">
        <v>315.679429379557</v>
      </c>
      <c r="J220" s="33">
        <v>1389.531364195503</v>
      </c>
      <c r="K220" s="9">
        <f t="shared" si="9"/>
        <v>77.28159021712145</v>
      </c>
      <c r="L220" s="49">
        <f t="shared" si="10"/>
        <v>70.00095810809097</v>
      </c>
      <c r="M220" s="8">
        <f t="shared" si="11"/>
        <v>9.420913944156235</v>
      </c>
    </row>
    <row r="221" spans="1:13" ht="13.5">
      <c r="A221" s="90"/>
      <c r="B221" s="45">
        <v>84075</v>
      </c>
      <c r="C221" s="11" t="s">
        <v>48</v>
      </c>
      <c r="D221" s="46">
        <v>941.868445317465</v>
      </c>
      <c r="E221" s="47">
        <v>265.190631618863</v>
      </c>
      <c r="F221" s="10">
        <v>1207.059076936328</v>
      </c>
      <c r="G221" s="10">
        <v>116.756846081209</v>
      </c>
      <c r="H221" s="48">
        <v>1323.815923017537</v>
      </c>
      <c r="I221" s="29">
        <v>396.288875906659</v>
      </c>
      <c r="J221" s="33">
        <v>1720.104798924196</v>
      </c>
      <c r="K221" s="9">
        <f t="shared" si="9"/>
        <v>76.96135281091537</v>
      </c>
      <c r="L221" s="49">
        <f t="shared" si="10"/>
        <v>70.17357766173654</v>
      </c>
      <c r="M221" s="8">
        <f t="shared" si="11"/>
        <v>8.81971912039483</v>
      </c>
    </row>
    <row r="222" spans="1:13" ht="13.5">
      <c r="A222" s="91"/>
      <c r="B222" s="18">
        <v>84077</v>
      </c>
      <c r="C222" s="17" t="s">
        <v>47</v>
      </c>
      <c r="D222" s="50">
        <v>3375.62301644135</v>
      </c>
      <c r="E222" s="51">
        <v>1506.66639643871</v>
      </c>
      <c r="F222" s="16">
        <v>4882.28941288006</v>
      </c>
      <c r="G222" s="16">
        <v>374.166666666667</v>
      </c>
      <c r="H222" s="52">
        <v>5256.456079546727</v>
      </c>
      <c r="I222" s="31">
        <v>1446.82820372228</v>
      </c>
      <c r="J222" s="15">
        <v>6703.284283269007</v>
      </c>
      <c r="K222" s="14">
        <f t="shared" si="9"/>
        <v>78.41612942877157</v>
      </c>
      <c r="L222" s="13">
        <f t="shared" si="10"/>
        <v>72.8342884855109</v>
      </c>
      <c r="M222" s="12">
        <f t="shared" si="11"/>
        <v>7.118230629236648</v>
      </c>
    </row>
    <row r="223" spans="1:13" ht="13.5">
      <c r="A223" s="89" t="s">
        <v>40</v>
      </c>
      <c r="B223" s="45">
        <v>85007</v>
      </c>
      <c r="C223" s="11" t="s">
        <v>46</v>
      </c>
      <c r="D223" s="46">
        <v>1376.73753472732</v>
      </c>
      <c r="E223" s="47">
        <v>818.221484965573</v>
      </c>
      <c r="F223" s="10">
        <v>2194.959019692893</v>
      </c>
      <c r="G223" s="10">
        <v>191.333333333333</v>
      </c>
      <c r="H223" s="48">
        <v>2386.292353026226</v>
      </c>
      <c r="I223" s="29">
        <v>663.246611057498</v>
      </c>
      <c r="J223" s="33">
        <v>3049.538964083724</v>
      </c>
      <c r="K223" s="9">
        <f t="shared" si="9"/>
        <v>78.25092189773744</v>
      </c>
      <c r="L223" s="49">
        <f t="shared" si="10"/>
        <v>71.9767494544015</v>
      </c>
      <c r="M223" s="8">
        <f t="shared" si="11"/>
        <v>8.01801728487667</v>
      </c>
    </row>
    <row r="224" spans="1:13" ht="13.5">
      <c r="A224" s="90"/>
      <c r="B224" s="45">
        <v>85009</v>
      </c>
      <c r="C224" s="11" t="s">
        <v>45</v>
      </c>
      <c r="D224" s="46">
        <v>1168.02317770332</v>
      </c>
      <c r="E224" s="47">
        <v>1526.33279909999</v>
      </c>
      <c r="F224" s="10">
        <v>2694.35597680331</v>
      </c>
      <c r="G224" s="10">
        <v>173.386936936937</v>
      </c>
      <c r="H224" s="48">
        <v>2867.742913740247</v>
      </c>
      <c r="I224" s="29">
        <v>767.958194888542</v>
      </c>
      <c r="J224" s="33">
        <v>3635.701108628789</v>
      </c>
      <c r="K224" s="9">
        <f t="shared" si="9"/>
        <v>78.87730118777067</v>
      </c>
      <c r="L224" s="49">
        <f t="shared" si="10"/>
        <v>74.10829153168456</v>
      </c>
      <c r="M224" s="8">
        <f t="shared" si="11"/>
        <v>6.046111598992585</v>
      </c>
    </row>
    <row r="225" spans="1:13" ht="13.5">
      <c r="A225" s="90"/>
      <c r="B225" s="45">
        <v>85011</v>
      </c>
      <c r="C225" s="11" t="s">
        <v>44</v>
      </c>
      <c r="D225" s="46">
        <v>1328.48666637066</v>
      </c>
      <c r="E225" s="47">
        <v>641.035576652183</v>
      </c>
      <c r="F225" s="10">
        <v>1969.522243022843</v>
      </c>
      <c r="G225" s="10">
        <v>255.286174929464</v>
      </c>
      <c r="H225" s="48">
        <v>2224.808417952307</v>
      </c>
      <c r="I225" s="29">
        <v>833.594448040041</v>
      </c>
      <c r="J225" s="33">
        <v>3058.402865992348</v>
      </c>
      <c r="K225" s="9">
        <f t="shared" si="9"/>
        <v>72.74412546139281</v>
      </c>
      <c r="L225" s="49">
        <f t="shared" si="10"/>
        <v>64.39708335755172</v>
      </c>
      <c r="M225" s="8">
        <f t="shared" si="11"/>
        <v>11.47452395763708</v>
      </c>
    </row>
    <row r="226" spans="1:13" ht="13.5">
      <c r="A226" s="90"/>
      <c r="B226" s="45">
        <v>85024</v>
      </c>
      <c r="C226" s="11" t="s">
        <v>43</v>
      </c>
      <c r="D226" s="46">
        <v>721.04868405665</v>
      </c>
      <c r="E226" s="47">
        <v>400.133901999823</v>
      </c>
      <c r="F226" s="10">
        <v>1121.1825860564732</v>
      </c>
      <c r="G226" s="10">
        <v>84.0833333333333</v>
      </c>
      <c r="H226" s="48">
        <v>1205.2659193898064</v>
      </c>
      <c r="I226" s="29">
        <v>400.218625490774</v>
      </c>
      <c r="J226" s="33">
        <v>1605.4845448805804</v>
      </c>
      <c r="K226" s="9">
        <f t="shared" si="9"/>
        <v>75.07178585013764</v>
      </c>
      <c r="L226" s="49">
        <f t="shared" si="10"/>
        <v>69.83452999479788</v>
      </c>
      <c r="M226" s="8">
        <f t="shared" si="11"/>
        <v>6.976330449624131</v>
      </c>
    </row>
    <row r="227" spans="1:13" ht="13.5">
      <c r="A227" s="90"/>
      <c r="B227" s="45">
        <v>85026</v>
      </c>
      <c r="C227" s="11" t="s">
        <v>42</v>
      </c>
      <c r="D227" s="46">
        <v>763.053875215187</v>
      </c>
      <c r="E227" s="47">
        <v>1175.98664246511</v>
      </c>
      <c r="F227" s="10">
        <v>1939.040517680297</v>
      </c>
      <c r="G227" s="10">
        <v>147.583333333333</v>
      </c>
      <c r="H227" s="48">
        <v>2086.62385101363</v>
      </c>
      <c r="I227" s="29">
        <v>636.748032915547</v>
      </c>
      <c r="J227" s="33">
        <v>2723.371883929177</v>
      </c>
      <c r="K227" s="9">
        <f t="shared" si="9"/>
        <v>76.61913025271924</v>
      </c>
      <c r="L227" s="49">
        <f t="shared" si="10"/>
        <v>71.19999031798491</v>
      </c>
      <c r="M227" s="8">
        <f t="shared" si="11"/>
        <v>7.0728288312069605</v>
      </c>
    </row>
    <row r="228" spans="1:13" ht="13.5">
      <c r="A228" s="90"/>
      <c r="B228" s="45">
        <v>85034</v>
      </c>
      <c r="C228" s="11" t="s">
        <v>276</v>
      </c>
      <c r="D228" s="46">
        <v>647.75107947081</v>
      </c>
      <c r="E228" s="47">
        <v>956.978488404811</v>
      </c>
      <c r="F228" s="10">
        <v>1604.729567875621</v>
      </c>
      <c r="G228" s="10">
        <v>110.416666666667</v>
      </c>
      <c r="H228" s="48">
        <v>1715.1462345422879</v>
      </c>
      <c r="I228" s="29">
        <v>470.865951739797</v>
      </c>
      <c r="J228" s="33">
        <v>2186.0121862820847</v>
      </c>
      <c r="K228" s="9">
        <f t="shared" si="9"/>
        <v>78.46004909329284</v>
      </c>
      <c r="L228" s="49">
        <f t="shared" si="10"/>
        <v>73.40899460422978</v>
      </c>
      <c r="M228" s="8">
        <f t="shared" si="11"/>
        <v>6.437740668575313</v>
      </c>
    </row>
    <row r="229" spans="1:13" ht="13.5">
      <c r="A229" s="90"/>
      <c r="B229" s="45">
        <v>85039</v>
      </c>
      <c r="C229" s="11" t="s">
        <v>41</v>
      </c>
      <c r="D229" s="46">
        <v>1015.79689590524</v>
      </c>
      <c r="E229" s="47">
        <v>890.038068333157</v>
      </c>
      <c r="F229" s="10">
        <v>1905.8349642383969</v>
      </c>
      <c r="G229" s="10">
        <v>136</v>
      </c>
      <c r="H229" s="48">
        <v>2041.8349642383969</v>
      </c>
      <c r="I229" s="29">
        <v>473.41512028133</v>
      </c>
      <c r="J229" s="33">
        <v>2515.250084519727</v>
      </c>
      <c r="K229" s="9">
        <f t="shared" si="9"/>
        <v>81.17820875168658</v>
      </c>
      <c r="L229" s="49">
        <f t="shared" si="10"/>
        <v>75.77119173826826</v>
      </c>
      <c r="M229" s="8">
        <f t="shared" si="11"/>
        <v>6.660675440570091</v>
      </c>
    </row>
    <row r="230" spans="1:13" ht="13.5">
      <c r="A230" s="90"/>
      <c r="B230" s="45">
        <v>85045</v>
      </c>
      <c r="C230" s="11" t="s">
        <v>40</v>
      </c>
      <c r="D230" s="46">
        <v>2530.42524110413</v>
      </c>
      <c r="E230" s="47">
        <v>1726.9898872613</v>
      </c>
      <c r="F230" s="10">
        <v>4257.41512836543</v>
      </c>
      <c r="G230" s="10">
        <v>493.75</v>
      </c>
      <c r="H230" s="48">
        <v>4751.16512836543</v>
      </c>
      <c r="I230" s="29">
        <v>1724.63858055509</v>
      </c>
      <c r="J230" s="33">
        <v>6475.80370892052</v>
      </c>
      <c r="K230" s="9">
        <f t="shared" si="9"/>
        <v>73.36796082655542</v>
      </c>
      <c r="L230" s="49">
        <f t="shared" si="10"/>
        <v>65.74342459609723</v>
      </c>
      <c r="M230" s="8">
        <f t="shared" si="11"/>
        <v>10.392187740480988</v>
      </c>
    </row>
    <row r="231" spans="1:13" ht="13.5">
      <c r="A231" s="90"/>
      <c r="B231" s="45">
        <v>85046</v>
      </c>
      <c r="C231" s="11" t="s">
        <v>39</v>
      </c>
      <c r="D231" s="46">
        <v>1514.12582219697</v>
      </c>
      <c r="E231" s="47">
        <v>2101.62294716881</v>
      </c>
      <c r="F231" s="10">
        <v>3615.7487693657795</v>
      </c>
      <c r="G231" s="10">
        <v>234.75</v>
      </c>
      <c r="H231" s="48">
        <v>3850.4987693657795</v>
      </c>
      <c r="I231" s="29">
        <v>1203.30834249901</v>
      </c>
      <c r="J231" s="33">
        <v>5053.8071118647895</v>
      </c>
      <c r="K231" s="9">
        <f t="shared" si="9"/>
        <v>76.19006195004928</v>
      </c>
      <c r="L231" s="49">
        <f t="shared" si="10"/>
        <v>71.54504889743635</v>
      </c>
      <c r="M231" s="8">
        <f t="shared" si="11"/>
        <v>6.096612778262645</v>
      </c>
    </row>
    <row r="232" spans="1:13" ht="13.5">
      <c r="A232" s="91"/>
      <c r="B232" s="18">
        <v>85047</v>
      </c>
      <c r="C232" s="17" t="s">
        <v>38</v>
      </c>
      <c r="D232" s="50">
        <v>493.888897845901</v>
      </c>
      <c r="E232" s="51">
        <v>305.491912971491</v>
      </c>
      <c r="F232" s="16">
        <v>799.380810817392</v>
      </c>
      <c r="G232" s="16">
        <v>88.25</v>
      </c>
      <c r="H232" s="52">
        <v>887.630810817392</v>
      </c>
      <c r="I232" s="31">
        <v>293.781770519036</v>
      </c>
      <c r="J232" s="15">
        <v>1181.412581336428</v>
      </c>
      <c r="K232" s="14">
        <f t="shared" si="9"/>
        <v>75.13300813279756</v>
      </c>
      <c r="L232" s="13">
        <f t="shared" si="10"/>
        <v>67.66313677759575</v>
      </c>
      <c r="M232" s="12">
        <f t="shared" si="11"/>
        <v>9.94219656691877</v>
      </c>
    </row>
    <row r="233" spans="1:13" ht="13.5">
      <c r="A233" s="89" t="s">
        <v>33</v>
      </c>
      <c r="B233" s="45">
        <v>91005</v>
      </c>
      <c r="C233" s="11" t="s">
        <v>37</v>
      </c>
      <c r="D233" s="46">
        <v>2524.15476527713</v>
      </c>
      <c r="E233" s="47">
        <v>469.389374308683</v>
      </c>
      <c r="F233" s="10">
        <v>2993.544139585813</v>
      </c>
      <c r="G233" s="10">
        <v>289.416666666667</v>
      </c>
      <c r="H233" s="48">
        <v>3282.96080625248</v>
      </c>
      <c r="I233" s="29">
        <v>851.544676663409</v>
      </c>
      <c r="J233" s="33">
        <v>4134.505482915889</v>
      </c>
      <c r="K233" s="9">
        <f t="shared" si="9"/>
        <v>79.40395338252517</v>
      </c>
      <c r="L233" s="49">
        <f t="shared" si="10"/>
        <v>72.403922354327</v>
      </c>
      <c r="M233" s="8">
        <f t="shared" si="11"/>
        <v>8.815721044109507</v>
      </c>
    </row>
    <row r="234" spans="1:13" ht="13.5">
      <c r="A234" s="90"/>
      <c r="B234" s="45">
        <v>91013</v>
      </c>
      <c r="C234" s="11" t="s">
        <v>36</v>
      </c>
      <c r="D234" s="46">
        <v>2800.75987239133</v>
      </c>
      <c r="E234" s="47">
        <v>703.357193247933</v>
      </c>
      <c r="F234" s="10">
        <v>3504.1170656392633</v>
      </c>
      <c r="G234" s="10">
        <v>472.544884543144</v>
      </c>
      <c r="H234" s="48">
        <v>3976.661950182407</v>
      </c>
      <c r="I234" s="29">
        <v>1202.04547477144</v>
      </c>
      <c r="J234" s="33">
        <v>5178.707424953847</v>
      </c>
      <c r="K234" s="9">
        <f t="shared" si="9"/>
        <v>76.78869694435087</v>
      </c>
      <c r="L234" s="49">
        <f t="shared" si="10"/>
        <v>67.66393190614532</v>
      </c>
      <c r="M234" s="8">
        <f t="shared" si="11"/>
        <v>11.882953352911194</v>
      </c>
    </row>
    <row r="235" spans="1:13" ht="13.5">
      <c r="A235" s="90"/>
      <c r="B235" s="45">
        <v>91015</v>
      </c>
      <c r="C235" s="11" t="s">
        <v>35</v>
      </c>
      <c r="D235" s="46">
        <v>1011.28065487777</v>
      </c>
      <c r="E235" s="47">
        <v>339.769827518626</v>
      </c>
      <c r="F235" s="10">
        <v>1351.050482396396</v>
      </c>
      <c r="G235" s="10">
        <v>122.583333333333</v>
      </c>
      <c r="H235" s="48">
        <v>1473.6338157297291</v>
      </c>
      <c r="I235" s="29">
        <v>423.897940126149</v>
      </c>
      <c r="J235" s="33">
        <v>1897.5317558558781</v>
      </c>
      <c r="K235" s="9">
        <f t="shared" si="9"/>
        <v>77.6605614731886</v>
      </c>
      <c r="L235" s="49">
        <f t="shared" si="10"/>
        <v>71.2004148666807</v>
      </c>
      <c r="M235" s="8">
        <f t="shared" si="11"/>
        <v>8.318439223154698</v>
      </c>
    </row>
    <row r="236" spans="1:13" ht="13.5">
      <c r="A236" s="90"/>
      <c r="B236" s="45">
        <v>91030</v>
      </c>
      <c r="C236" s="11" t="s">
        <v>34</v>
      </c>
      <c r="D236" s="46">
        <v>5735.10776397637</v>
      </c>
      <c r="E236" s="47">
        <v>1195.37012665837</v>
      </c>
      <c r="F236" s="10">
        <v>6930.47789063474</v>
      </c>
      <c r="G236" s="10">
        <v>874.24696337926</v>
      </c>
      <c r="H236" s="48">
        <v>7804.724854014</v>
      </c>
      <c r="I236" s="29">
        <v>2101.02638441268</v>
      </c>
      <c r="J236" s="33">
        <v>9905.75123842668</v>
      </c>
      <c r="K236" s="9">
        <f t="shared" si="9"/>
        <v>78.78983295822817</v>
      </c>
      <c r="L236" s="49">
        <f t="shared" si="10"/>
        <v>69.9641826633989</v>
      </c>
      <c r="M236" s="8">
        <f t="shared" si="11"/>
        <v>11.201509082407068</v>
      </c>
    </row>
    <row r="237" spans="1:13" ht="13.5">
      <c r="A237" s="90"/>
      <c r="B237" s="45">
        <v>91034</v>
      </c>
      <c r="C237" s="11" t="s">
        <v>33</v>
      </c>
      <c r="D237" s="46">
        <v>3878.57425985115</v>
      </c>
      <c r="E237" s="47">
        <v>859.926974541482</v>
      </c>
      <c r="F237" s="10">
        <v>4738.501234392632</v>
      </c>
      <c r="G237" s="10">
        <v>913.142443816444</v>
      </c>
      <c r="H237" s="48">
        <v>5651.643678209076</v>
      </c>
      <c r="I237" s="29">
        <v>1967.11025696164</v>
      </c>
      <c r="J237" s="33">
        <v>7618.753935170716</v>
      </c>
      <c r="K237" s="9">
        <f t="shared" si="9"/>
        <v>74.1806826457434</v>
      </c>
      <c r="L237" s="49">
        <f t="shared" si="10"/>
        <v>62.19522607913777</v>
      </c>
      <c r="M237" s="8">
        <f t="shared" si="11"/>
        <v>16.15711279423415</v>
      </c>
    </row>
    <row r="238" spans="1:13" ht="13.5">
      <c r="A238" s="90"/>
      <c r="B238" s="45">
        <v>91054</v>
      </c>
      <c r="C238" s="11" t="s">
        <v>32</v>
      </c>
      <c r="D238" s="46">
        <v>1348.77047525907</v>
      </c>
      <c r="E238" s="47">
        <v>391.634523065299</v>
      </c>
      <c r="F238" s="10">
        <v>1740.404998324369</v>
      </c>
      <c r="G238" s="10">
        <v>224.666666666667</v>
      </c>
      <c r="H238" s="48">
        <v>1965.071664991036</v>
      </c>
      <c r="I238" s="29">
        <v>605.476878843293</v>
      </c>
      <c r="J238" s="33">
        <v>2570.548543834329</v>
      </c>
      <c r="K238" s="9">
        <f t="shared" si="9"/>
        <v>76.44561584741984</v>
      </c>
      <c r="L238" s="49">
        <f t="shared" si="10"/>
        <v>67.70558768473262</v>
      </c>
      <c r="M238" s="8">
        <f t="shared" si="11"/>
        <v>11.433001181037937</v>
      </c>
    </row>
    <row r="239" spans="1:13" ht="13.5">
      <c r="A239" s="90"/>
      <c r="B239" s="45">
        <v>91059</v>
      </c>
      <c r="C239" s="11" t="s">
        <v>31</v>
      </c>
      <c r="D239" s="46">
        <v>2729.16484258869</v>
      </c>
      <c r="E239" s="47">
        <v>623.286805757754</v>
      </c>
      <c r="F239" s="10">
        <v>3352.451648346444</v>
      </c>
      <c r="G239" s="10">
        <v>278.416666666667</v>
      </c>
      <c r="H239" s="48">
        <v>3630.868315013111</v>
      </c>
      <c r="I239" s="29">
        <v>670.903112049948</v>
      </c>
      <c r="J239" s="33">
        <v>4301.771427063059</v>
      </c>
      <c r="K239" s="9">
        <f t="shared" si="9"/>
        <v>84.40402695900576</v>
      </c>
      <c r="L239" s="49">
        <f t="shared" si="10"/>
        <v>77.93188701881489</v>
      </c>
      <c r="M239" s="8">
        <f t="shared" si="11"/>
        <v>7.668046387566707</v>
      </c>
    </row>
    <row r="240" spans="1:13" ht="13.5">
      <c r="A240" s="90"/>
      <c r="B240" s="45">
        <v>91064</v>
      </c>
      <c r="C240" s="11" t="s">
        <v>30</v>
      </c>
      <c r="D240" s="46">
        <v>1780.34129033442</v>
      </c>
      <c r="E240" s="47">
        <v>470.014371862149</v>
      </c>
      <c r="F240" s="10">
        <v>2250.355662196569</v>
      </c>
      <c r="G240" s="10">
        <v>183.029415894412</v>
      </c>
      <c r="H240" s="48">
        <v>2433.385078090981</v>
      </c>
      <c r="I240" s="29">
        <v>602.497034116505</v>
      </c>
      <c r="J240" s="33">
        <v>3035.882112207486</v>
      </c>
      <c r="K240" s="9">
        <f t="shared" si="9"/>
        <v>80.15413603532812</v>
      </c>
      <c r="L240" s="49">
        <f t="shared" si="10"/>
        <v>74.12526504727366</v>
      </c>
      <c r="M240" s="8">
        <f t="shared" si="11"/>
        <v>7.5215968710550625</v>
      </c>
    </row>
    <row r="241" spans="1:13" ht="13.5">
      <c r="A241" s="90"/>
      <c r="B241" s="45">
        <v>91072</v>
      </c>
      <c r="C241" s="11" t="s">
        <v>29</v>
      </c>
      <c r="D241" s="46">
        <v>1687.7960965953</v>
      </c>
      <c r="E241" s="47">
        <v>381.40445198755</v>
      </c>
      <c r="F241" s="10">
        <v>2069.20054858285</v>
      </c>
      <c r="G241" s="10">
        <v>245.833333333333</v>
      </c>
      <c r="H241" s="48">
        <v>2315.033881916183</v>
      </c>
      <c r="I241" s="29">
        <v>641.8683212936</v>
      </c>
      <c r="J241" s="33">
        <v>2956.902203209783</v>
      </c>
      <c r="K241" s="9">
        <f t="shared" si="9"/>
        <v>78.29254141050598</v>
      </c>
      <c r="L241" s="49">
        <f t="shared" si="10"/>
        <v>69.97866031337414</v>
      </c>
      <c r="M241" s="8">
        <f t="shared" si="11"/>
        <v>10.618995050295057</v>
      </c>
    </row>
    <row r="242" spans="1:13" ht="13.5">
      <c r="A242" s="90"/>
      <c r="B242" s="45">
        <v>91103</v>
      </c>
      <c r="C242" s="11" t="s">
        <v>28</v>
      </c>
      <c r="D242" s="46">
        <v>1078.98066593755</v>
      </c>
      <c r="E242" s="47">
        <v>231.32970933378</v>
      </c>
      <c r="F242" s="10">
        <v>1310.31037527133</v>
      </c>
      <c r="G242" s="10">
        <v>146.416666666667</v>
      </c>
      <c r="H242" s="48">
        <v>1456.727041937997</v>
      </c>
      <c r="I242" s="29">
        <v>396.36725259129</v>
      </c>
      <c r="J242" s="33">
        <v>1853.094294529287</v>
      </c>
      <c r="K242" s="9">
        <f t="shared" si="9"/>
        <v>78.61051897027328</v>
      </c>
      <c r="L242" s="49">
        <f t="shared" si="10"/>
        <v>70.70932003512362</v>
      </c>
      <c r="M242" s="8">
        <f t="shared" si="11"/>
        <v>10.051070821880092</v>
      </c>
    </row>
    <row r="243" spans="1:13" ht="13.5">
      <c r="A243" s="90"/>
      <c r="B243" s="45">
        <v>91114</v>
      </c>
      <c r="C243" s="11" t="s">
        <v>27</v>
      </c>
      <c r="D243" s="46">
        <v>4030.84858280114</v>
      </c>
      <c r="E243" s="47">
        <v>932.228511607068</v>
      </c>
      <c r="F243" s="10">
        <v>4963.077094408208</v>
      </c>
      <c r="G243" s="10">
        <v>654.666666666667</v>
      </c>
      <c r="H243" s="48">
        <v>5617.743761074875</v>
      </c>
      <c r="I243" s="29">
        <v>1644.34391661725</v>
      </c>
      <c r="J243" s="33">
        <v>7262.087677692125</v>
      </c>
      <c r="K243" s="9">
        <f t="shared" si="9"/>
        <v>77.35714591179628</v>
      </c>
      <c r="L243" s="49">
        <f t="shared" si="10"/>
        <v>68.34229101438586</v>
      </c>
      <c r="M243" s="8">
        <f t="shared" si="11"/>
        <v>11.653551577108704</v>
      </c>
    </row>
    <row r="244" spans="1:13" ht="13.5">
      <c r="A244" s="90"/>
      <c r="B244" s="45">
        <v>91120</v>
      </c>
      <c r="C244" s="11" t="s">
        <v>26</v>
      </c>
      <c r="D244" s="46">
        <v>1981.3207813376</v>
      </c>
      <c r="E244" s="47">
        <v>552.229313866228</v>
      </c>
      <c r="F244" s="10">
        <v>2533.5500952038283</v>
      </c>
      <c r="G244" s="10">
        <v>235.387990196078</v>
      </c>
      <c r="H244" s="48">
        <v>2768.9380853999064</v>
      </c>
      <c r="I244" s="29">
        <v>727.149499418459</v>
      </c>
      <c r="J244" s="33">
        <v>3496.0875848183655</v>
      </c>
      <c r="K244" s="9">
        <f t="shared" si="9"/>
        <v>79.2010502661295</v>
      </c>
      <c r="L244" s="49">
        <f t="shared" si="10"/>
        <v>72.46815286338015</v>
      </c>
      <c r="M244" s="8">
        <f t="shared" si="11"/>
        <v>8.501020352792823</v>
      </c>
    </row>
    <row r="245" spans="1:13" ht="13.5">
      <c r="A245" s="90"/>
      <c r="B245" s="45">
        <v>91141</v>
      </c>
      <c r="C245" s="11" t="s">
        <v>25</v>
      </c>
      <c r="D245" s="46">
        <v>3271.64340105179</v>
      </c>
      <c r="E245" s="47">
        <v>702.749387091862</v>
      </c>
      <c r="F245" s="10">
        <v>3974.392788143652</v>
      </c>
      <c r="G245" s="10">
        <v>418.440408586442</v>
      </c>
      <c r="H245" s="48">
        <v>4392.833196730094</v>
      </c>
      <c r="I245" s="29">
        <v>986.772028721397</v>
      </c>
      <c r="J245" s="33">
        <v>5379.605225451491</v>
      </c>
      <c r="K245" s="9">
        <f t="shared" si="9"/>
        <v>81.6571665137644</v>
      </c>
      <c r="L245" s="49">
        <f t="shared" si="10"/>
        <v>73.87889299646696</v>
      </c>
      <c r="M245" s="8">
        <f t="shared" si="11"/>
        <v>9.525524640860885</v>
      </c>
    </row>
    <row r="246" spans="1:13" ht="13.5">
      <c r="A246" s="90"/>
      <c r="B246" s="45">
        <v>91142</v>
      </c>
      <c r="C246" s="11" t="s">
        <v>24</v>
      </c>
      <c r="D246" s="46">
        <v>1562.16913124621</v>
      </c>
      <c r="E246" s="47">
        <v>330.217580921724</v>
      </c>
      <c r="F246" s="10">
        <v>1892.386712167934</v>
      </c>
      <c r="G246" s="10">
        <v>443.333333333333</v>
      </c>
      <c r="H246" s="48">
        <v>2335.720045501267</v>
      </c>
      <c r="I246" s="29">
        <v>1146.47407069538</v>
      </c>
      <c r="J246" s="33">
        <v>3482.194116196647</v>
      </c>
      <c r="K246" s="9">
        <f t="shared" si="9"/>
        <v>67.07610108917214</v>
      </c>
      <c r="L246" s="49">
        <f t="shared" si="10"/>
        <v>54.34466457128052</v>
      </c>
      <c r="M246" s="8">
        <f t="shared" si="11"/>
        <v>18.980585202718057</v>
      </c>
    </row>
    <row r="247" spans="1:13" ht="13.5">
      <c r="A247" s="91"/>
      <c r="B247" s="18">
        <v>91143</v>
      </c>
      <c r="C247" s="17" t="s">
        <v>23</v>
      </c>
      <c r="D247" s="50">
        <v>673.063319815456</v>
      </c>
      <c r="E247" s="51">
        <v>255.869012530787</v>
      </c>
      <c r="F247" s="16">
        <v>928.932332346243</v>
      </c>
      <c r="G247" s="16">
        <v>137</v>
      </c>
      <c r="H247" s="52">
        <v>1065.9323323462431</v>
      </c>
      <c r="I247" s="31">
        <v>388.553285433744</v>
      </c>
      <c r="J247" s="15">
        <v>1454.485617779987</v>
      </c>
      <c r="K247" s="14">
        <f t="shared" si="9"/>
        <v>73.28586266622553</v>
      </c>
      <c r="L247" s="13">
        <f t="shared" si="10"/>
        <v>63.86672518385521</v>
      </c>
      <c r="M247" s="12">
        <f t="shared" si="11"/>
        <v>12.852598222482548</v>
      </c>
    </row>
    <row r="248" spans="1:13" ht="13.5">
      <c r="A248" s="89" t="s">
        <v>15</v>
      </c>
      <c r="B248" s="45">
        <v>92003</v>
      </c>
      <c r="C248" s="11" t="s">
        <v>22</v>
      </c>
      <c r="D248" s="46">
        <v>9598.39828034526</v>
      </c>
      <c r="E248" s="47">
        <v>1425.39805308621</v>
      </c>
      <c r="F248" s="10">
        <v>11023.79633343147</v>
      </c>
      <c r="G248" s="10">
        <v>1484.1294146616</v>
      </c>
      <c r="H248" s="48">
        <v>12507.92574809307</v>
      </c>
      <c r="I248" s="29">
        <v>3713.90746879683</v>
      </c>
      <c r="J248" s="33">
        <v>16221.8332168899</v>
      </c>
      <c r="K248" s="9">
        <f t="shared" si="9"/>
        <v>77.10550084481221</v>
      </c>
      <c r="L248" s="49">
        <f t="shared" si="10"/>
        <v>67.95653848760865</v>
      </c>
      <c r="M248" s="8">
        <f t="shared" si="11"/>
        <v>11.865511872644968</v>
      </c>
    </row>
    <row r="249" spans="1:13" ht="13.5">
      <c r="A249" s="90"/>
      <c r="B249" s="45">
        <v>92006</v>
      </c>
      <c r="C249" s="11" t="s">
        <v>21</v>
      </c>
      <c r="D249" s="46">
        <v>2611.87879922896</v>
      </c>
      <c r="E249" s="47">
        <v>647.52572275047</v>
      </c>
      <c r="F249" s="10">
        <v>3259.40452197943</v>
      </c>
      <c r="G249" s="10">
        <v>219.25</v>
      </c>
      <c r="H249" s="48">
        <v>3478.65452197943</v>
      </c>
      <c r="I249" s="29">
        <v>693.515340111369</v>
      </c>
      <c r="J249" s="33">
        <v>4172.169862090799</v>
      </c>
      <c r="K249" s="9">
        <f t="shared" si="9"/>
        <v>83.37758617133991</v>
      </c>
      <c r="L249" s="49">
        <f t="shared" si="10"/>
        <v>78.12252687971925</v>
      </c>
      <c r="M249" s="8">
        <f t="shared" si="11"/>
        <v>6.302724188754508</v>
      </c>
    </row>
    <row r="250" spans="1:13" ht="13.5">
      <c r="A250" s="90"/>
      <c r="B250" s="45">
        <v>92035</v>
      </c>
      <c r="C250" s="11" t="s">
        <v>20</v>
      </c>
      <c r="D250" s="46">
        <v>6031.63552218583</v>
      </c>
      <c r="E250" s="47">
        <v>1271.13183472313</v>
      </c>
      <c r="F250" s="10">
        <v>7302.76735690896</v>
      </c>
      <c r="G250" s="10">
        <v>506.583333333333</v>
      </c>
      <c r="H250" s="48">
        <v>7809.350690242293</v>
      </c>
      <c r="I250" s="29">
        <v>1706.22266660048</v>
      </c>
      <c r="J250" s="33">
        <v>9515.573356842773</v>
      </c>
      <c r="K250" s="9">
        <f t="shared" si="9"/>
        <v>82.06915545059076</v>
      </c>
      <c r="L250" s="49">
        <f t="shared" si="10"/>
        <v>76.74542650293841</v>
      </c>
      <c r="M250" s="8">
        <f t="shared" si="11"/>
        <v>6.486881604206913</v>
      </c>
    </row>
    <row r="251" spans="1:13" ht="13.5">
      <c r="A251" s="90"/>
      <c r="B251" s="45">
        <v>92045</v>
      </c>
      <c r="C251" s="11" t="s">
        <v>19</v>
      </c>
      <c r="D251" s="46">
        <v>2962.14664601007</v>
      </c>
      <c r="E251" s="47">
        <v>539.327947577146</v>
      </c>
      <c r="F251" s="10">
        <v>3501.474593587216</v>
      </c>
      <c r="G251" s="10">
        <v>293.916666666667</v>
      </c>
      <c r="H251" s="48">
        <v>3795.391260253883</v>
      </c>
      <c r="I251" s="29">
        <v>920.406041859977</v>
      </c>
      <c r="J251" s="33">
        <v>4715.7973021138605</v>
      </c>
      <c r="K251" s="9">
        <f t="shared" si="9"/>
        <v>80.48249356588325</v>
      </c>
      <c r="L251" s="49">
        <f t="shared" si="10"/>
        <v>74.24989602538</v>
      </c>
      <c r="M251" s="8">
        <f t="shared" si="11"/>
        <v>7.744041299368072</v>
      </c>
    </row>
    <row r="252" spans="1:13" ht="13.5">
      <c r="A252" s="90"/>
      <c r="B252" s="45">
        <v>92048</v>
      </c>
      <c r="C252" s="11" t="s">
        <v>18</v>
      </c>
      <c r="D252" s="46">
        <v>3641.57920808445</v>
      </c>
      <c r="E252" s="47">
        <v>785.137934289428</v>
      </c>
      <c r="F252" s="10">
        <v>4426.717142373878</v>
      </c>
      <c r="G252" s="10">
        <v>533.195733899967</v>
      </c>
      <c r="H252" s="48">
        <v>4959.9128762738455</v>
      </c>
      <c r="I252" s="29">
        <v>1305.59170626516</v>
      </c>
      <c r="J252" s="33">
        <v>6265.504582539005</v>
      </c>
      <c r="K252" s="9">
        <f t="shared" si="9"/>
        <v>79.16222565851054</v>
      </c>
      <c r="L252" s="49">
        <f t="shared" si="10"/>
        <v>70.65220500692723</v>
      </c>
      <c r="M252" s="8">
        <f t="shared" si="11"/>
        <v>10.750102818348948</v>
      </c>
    </row>
    <row r="253" spans="1:13" ht="13.5">
      <c r="A253" s="90"/>
      <c r="B253" s="45">
        <v>92054</v>
      </c>
      <c r="C253" s="11" t="s">
        <v>17</v>
      </c>
      <c r="D253" s="46">
        <v>2559.34661816712</v>
      </c>
      <c r="E253" s="47">
        <v>630.680638347369</v>
      </c>
      <c r="F253" s="10">
        <v>3190.027256514489</v>
      </c>
      <c r="G253" s="10">
        <v>273.25</v>
      </c>
      <c r="H253" s="48">
        <v>3463.277256514489</v>
      </c>
      <c r="I253" s="29">
        <v>828.711330974103</v>
      </c>
      <c r="J253" s="33">
        <v>4291.988587488592</v>
      </c>
      <c r="K253" s="9">
        <f t="shared" si="9"/>
        <v>80.69166974511892</v>
      </c>
      <c r="L253" s="49">
        <f t="shared" si="10"/>
        <v>74.32515701028686</v>
      </c>
      <c r="M253" s="8">
        <f t="shared" si="11"/>
        <v>7.889925632896172</v>
      </c>
    </row>
    <row r="254" spans="1:13" ht="13.5">
      <c r="A254" s="90"/>
      <c r="B254" s="45">
        <v>92087</v>
      </c>
      <c r="C254" s="11" t="s">
        <v>16</v>
      </c>
      <c r="D254" s="46">
        <v>4828.62526260811</v>
      </c>
      <c r="E254" s="47">
        <v>951.387082364467</v>
      </c>
      <c r="F254" s="10">
        <v>5780.012344972576</v>
      </c>
      <c r="G254" s="10">
        <v>544.141393834961</v>
      </c>
      <c r="H254" s="48">
        <v>6324.153738807538</v>
      </c>
      <c r="I254" s="29">
        <v>1623.71478791858</v>
      </c>
      <c r="J254" s="33">
        <v>7947.868526726117</v>
      </c>
      <c r="K254" s="9">
        <f t="shared" si="9"/>
        <v>79.5704372504584</v>
      </c>
      <c r="L254" s="49">
        <f t="shared" si="10"/>
        <v>72.72405583379066</v>
      </c>
      <c r="M254" s="8">
        <f t="shared" si="11"/>
        <v>8.60417719600793</v>
      </c>
    </row>
    <row r="255" spans="1:13" ht="13.5">
      <c r="A255" s="90"/>
      <c r="B255" s="45">
        <v>92094</v>
      </c>
      <c r="C255" s="11" t="s">
        <v>15</v>
      </c>
      <c r="D255" s="46">
        <v>34767.7792378122</v>
      </c>
      <c r="E255" s="47">
        <v>6608.81665656325</v>
      </c>
      <c r="F255" s="10">
        <v>41376.59589437545</v>
      </c>
      <c r="G255" s="10">
        <v>7337.80307555502</v>
      </c>
      <c r="H255" s="48">
        <v>48714.39896993047</v>
      </c>
      <c r="I255" s="29">
        <v>16403.7128552852</v>
      </c>
      <c r="J255" s="33">
        <v>65118.111825215674</v>
      </c>
      <c r="K255" s="9">
        <f t="shared" si="9"/>
        <v>74.80929284418656</v>
      </c>
      <c r="L255" s="49">
        <f t="shared" si="10"/>
        <v>63.540840995873594</v>
      </c>
      <c r="M255" s="8">
        <f t="shared" si="11"/>
        <v>15.062903845091805</v>
      </c>
    </row>
    <row r="256" spans="1:13" ht="13.5">
      <c r="A256" s="90"/>
      <c r="B256" s="45">
        <v>92097</v>
      </c>
      <c r="C256" s="11" t="s">
        <v>14</v>
      </c>
      <c r="D256" s="46">
        <v>1895.02477562227</v>
      </c>
      <c r="E256" s="47">
        <v>444.300752790255</v>
      </c>
      <c r="F256" s="10">
        <v>2339.325528412525</v>
      </c>
      <c r="G256" s="10">
        <v>201.5</v>
      </c>
      <c r="H256" s="48">
        <v>2540.825528412525</v>
      </c>
      <c r="I256" s="29">
        <v>556.122558037963</v>
      </c>
      <c r="J256" s="33">
        <v>3096.9480864504876</v>
      </c>
      <c r="K256" s="9">
        <f t="shared" si="9"/>
        <v>82.04288407445173</v>
      </c>
      <c r="L256" s="49">
        <f t="shared" si="10"/>
        <v>75.53647859476074</v>
      </c>
      <c r="M256" s="8">
        <f t="shared" si="11"/>
        <v>7.930493367086664</v>
      </c>
    </row>
    <row r="257" spans="1:13" ht="13.5">
      <c r="A257" s="90"/>
      <c r="B257" s="45">
        <v>92101</v>
      </c>
      <c r="C257" s="11" t="s">
        <v>13</v>
      </c>
      <c r="D257" s="46">
        <v>4271.74007538843</v>
      </c>
      <c r="E257" s="47">
        <v>1004.35989784346</v>
      </c>
      <c r="F257" s="10">
        <v>5276.0999732318905</v>
      </c>
      <c r="G257" s="10">
        <v>492.498160476524</v>
      </c>
      <c r="H257" s="48">
        <v>5768.598133708415</v>
      </c>
      <c r="I257" s="29">
        <v>1387.60545969055</v>
      </c>
      <c r="J257" s="33">
        <v>7156.203593398965</v>
      </c>
      <c r="K257" s="9">
        <f t="shared" si="9"/>
        <v>80.60975429806795</v>
      </c>
      <c r="L257" s="49">
        <f t="shared" si="10"/>
        <v>73.7276393044306</v>
      </c>
      <c r="M257" s="8">
        <f t="shared" si="11"/>
        <v>8.537570984510849</v>
      </c>
    </row>
    <row r="258" spans="1:13" ht="13.5">
      <c r="A258" s="90"/>
      <c r="B258" s="45">
        <v>92114</v>
      </c>
      <c r="C258" s="11" t="s">
        <v>12</v>
      </c>
      <c r="D258" s="46">
        <v>3043.6772417392</v>
      </c>
      <c r="E258" s="47">
        <v>645.98940410437</v>
      </c>
      <c r="F258" s="10">
        <v>3689.6666458435698</v>
      </c>
      <c r="G258" s="10">
        <v>345.898630253531</v>
      </c>
      <c r="H258" s="48">
        <v>4035.5652760971007</v>
      </c>
      <c r="I258" s="29">
        <v>973.112050328618</v>
      </c>
      <c r="J258" s="33">
        <v>5008.677326425719</v>
      </c>
      <c r="K258" s="9">
        <f t="shared" si="9"/>
        <v>80.57147652146624</v>
      </c>
      <c r="L258" s="49">
        <f t="shared" si="10"/>
        <v>73.66548901796757</v>
      </c>
      <c r="M258" s="8">
        <f t="shared" si="11"/>
        <v>8.571255984937467</v>
      </c>
    </row>
    <row r="259" spans="1:13" ht="13.5">
      <c r="A259" s="90"/>
      <c r="B259" s="45">
        <v>92137</v>
      </c>
      <c r="C259" s="11" t="s">
        <v>11</v>
      </c>
      <c r="D259" s="46">
        <v>9174.67159141075</v>
      </c>
      <c r="E259" s="47">
        <v>1380.34677052416</v>
      </c>
      <c r="F259" s="10">
        <v>10555.01836193491</v>
      </c>
      <c r="G259" s="10">
        <v>1701.41467417685</v>
      </c>
      <c r="H259" s="48">
        <v>12256.43303611176</v>
      </c>
      <c r="I259" s="29">
        <v>4273.15048115808</v>
      </c>
      <c r="J259" s="33">
        <v>16529.583517269843</v>
      </c>
      <c r="K259" s="9">
        <f t="shared" si="9"/>
        <v>74.14846855219575</v>
      </c>
      <c r="L259" s="49">
        <f t="shared" si="10"/>
        <v>63.85531946952685</v>
      </c>
      <c r="M259" s="8">
        <f t="shared" si="11"/>
        <v>13.881809407059004</v>
      </c>
    </row>
    <row r="260" spans="1:13" ht="13.5">
      <c r="A260" s="90"/>
      <c r="B260" s="45">
        <v>92138</v>
      </c>
      <c r="C260" s="11" t="s">
        <v>10</v>
      </c>
      <c r="D260" s="46">
        <v>3069.37719734058</v>
      </c>
      <c r="E260" s="47">
        <v>639.156697669961</v>
      </c>
      <c r="F260" s="10">
        <v>3708.533895010541</v>
      </c>
      <c r="G260" s="10">
        <v>245.138249887235</v>
      </c>
      <c r="H260" s="48">
        <v>3953.672144897776</v>
      </c>
      <c r="I260" s="29">
        <v>842.284009123071</v>
      </c>
      <c r="J260" s="33">
        <v>4795.956154020847</v>
      </c>
      <c r="K260" s="9">
        <f t="shared" si="9"/>
        <v>82.43762073560839</v>
      </c>
      <c r="L260" s="49">
        <f t="shared" si="10"/>
        <v>77.32626771204674</v>
      </c>
      <c r="M260" s="8">
        <f t="shared" si="11"/>
        <v>6.200267521007945</v>
      </c>
    </row>
    <row r="261" spans="1:13" ht="13.5">
      <c r="A261" s="90"/>
      <c r="B261" s="45">
        <v>92140</v>
      </c>
      <c r="C261" s="11" t="s">
        <v>9</v>
      </c>
      <c r="D261" s="46">
        <v>6784.49160934425</v>
      </c>
      <c r="E261" s="47">
        <v>1045.23966304468</v>
      </c>
      <c r="F261" s="10">
        <v>7829.73127238893</v>
      </c>
      <c r="G261" s="10">
        <v>931.583333333333</v>
      </c>
      <c r="H261" s="48">
        <v>8761.314605722262</v>
      </c>
      <c r="I261" s="29">
        <v>2712.14487846175</v>
      </c>
      <c r="J261" s="33">
        <v>11473.459484184012</v>
      </c>
      <c r="K261" s="9">
        <f t="shared" si="9"/>
        <v>76.36157706225922</v>
      </c>
      <c r="L261" s="49">
        <f t="shared" si="10"/>
        <v>68.24211375114973</v>
      </c>
      <c r="M261" s="8">
        <f t="shared" si="11"/>
        <v>10.632917264777705</v>
      </c>
    </row>
    <row r="262" spans="1:13" ht="13.5">
      <c r="A262" s="90"/>
      <c r="B262" s="45">
        <v>92141</v>
      </c>
      <c r="C262" s="11" t="s">
        <v>8</v>
      </c>
      <c r="D262" s="46">
        <v>3393.51554859396</v>
      </c>
      <c r="E262" s="47">
        <v>763.068187123494</v>
      </c>
      <c r="F262" s="10">
        <v>4156.583735717454</v>
      </c>
      <c r="G262" s="10">
        <v>253.309891013778</v>
      </c>
      <c r="H262" s="48">
        <v>4409.893626731232</v>
      </c>
      <c r="I262" s="29">
        <v>980.935028121698</v>
      </c>
      <c r="J262" s="33">
        <v>5390.82865485293</v>
      </c>
      <c r="K262" s="9">
        <f t="shared" si="9"/>
        <v>81.80363185465667</v>
      </c>
      <c r="L262" s="49">
        <f t="shared" si="10"/>
        <v>77.1047273404918</v>
      </c>
      <c r="M262" s="8">
        <f t="shared" si="11"/>
        <v>5.7441270120055075</v>
      </c>
    </row>
    <row r="263" spans="1:13" ht="13.5">
      <c r="A263" s="91"/>
      <c r="B263" s="18">
        <v>92142</v>
      </c>
      <c r="C263" s="17" t="s">
        <v>7</v>
      </c>
      <c r="D263" s="50">
        <v>9679.04330784933</v>
      </c>
      <c r="E263" s="51">
        <v>1707.04197087862</v>
      </c>
      <c r="F263" s="16">
        <v>11386.08527872795</v>
      </c>
      <c r="G263" s="16">
        <v>1102.83995824105</v>
      </c>
      <c r="H263" s="52">
        <v>12488.925236968998</v>
      </c>
      <c r="I263" s="31">
        <v>2937.91184346799</v>
      </c>
      <c r="J263" s="15">
        <v>15426.837080436988</v>
      </c>
      <c r="K263" s="14">
        <f t="shared" si="9"/>
        <v>80.95583801041367</v>
      </c>
      <c r="L263" s="13">
        <f t="shared" si="10"/>
        <v>73.80699763250122</v>
      </c>
      <c r="M263" s="12">
        <f t="shared" si="11"/>
        <v>8.830543359940107</v>
      </c>
    </row>
    <row r="264" spans="1:13" ht="13.5">
      <c r="A264" s="89" t="s">
        <v>2</v>
      </c>
      <c r="B264" s="45">
        <v>93010</v>
      </c>
      <c r="C264" s="11" t="s">
        <v>6</v>
      </c>
      <c r="D264" s="46">
        <v>1710.41114861228</v>
      </c>
      <c r="E264" s="47">
        <v>352.403110392319</v>
      </c>
      <c r="F264" s="10">
        <v>2062.814259004599</v>
      </c>
      <c r="G264" s="10">
        <v>223.886195752539</v>
      </c>
      <c r="H264" s="48">
        <v>2286.7004547571382</v>
      </c>
      <c r="I264" s="29">
        <v>652.486012273271</v>
      </c>
      <c r="J264" s="33">
        <v>2939.1864670304094</v>
      </c>
      <c r="K264" s="9">
        <f t="shared" si="9"/>
        <v>77.80045534394057</v>
      </c>
      <c r="L264" s="49">
        <f t="shared" si="10"/>
        <v>70.18317082443401</v>
      </c>
      <c r="M264" s="8">
        <f t="shared" si="11"/>
        <v>9.790796835098242</v>
      </c>
    </row>
    <row r="265" spans="1:13" ht="13.5">
      <c r="A265" s="90"/>
      <c r="B265" s="45">
        <v>93014</v>
      </c>
      <c r="C265" s="11" t="s">
        <v>5</v>
      </c>
      <c r="D265" s="46">
        <v>4014.57174028972</v>
      </c>
      <c r="E265" s="47">
        <v>815.407874891197</v>
      </c>
      <c r="F265" s="10">
        <v>4829.979615180917</v>
      </c>
      <c r="G265" s="10">
        <v>908.052298850575</v>
      </c>
      <c r="H265" s="48">
        <v>5738.031914031491</v>
      </c>
      <c r="I265" s="29">
        <v>2151.65878654362</v>
      </c>
      <c r="J265" s="33">
        <v>7889.690700575111</v>
      </c>
      <c r="K265" s="9">
        <f t="shared" si="9"/>
        <v>72.72822385310013</v>
      </c>
      <c r="L265" s="49">
        <f t="shared" si="10"/>
        <v>61.21887154370754</v>
      </c>
      <c r="M265" s="8">
        <f t="shared" si="11"/>
        <v>15.825152464385395</v>
      </c>
    </row>
    <row r="266" spans="1:13" ht="13.5">
      <c r="A266" s="90"/>
      <c r="B266" s="45">
        <v>93018</v>
      </c>
      <c r="C266" s="11" t="s">
        <v>4</v>
      </c>
      <c r="D266" s="46">
        <v>944.408256185804</v>
      </c>
      <c r="E266" s="47">
        <v>214.161980379145</v>
      </c>
      <c r="F266" s="10">
        <v>1158.570236564949</v>
      </c>
      <c r="G266" s="10">
        <v>114.75</v>
      </c>
      <c r="H266" s="48">
        <v>1273.320236564949</v>
      </c>
      <c r="I266" s="29">
        <v>460.879311746093</v>
      </c>
      <c r="J266" s="33">
        <v>1734.199548311042</v>
      </c>
      <c r="K266" s="9">
        <f>H266/J266*100</f>
        <v>73.4240899673311</v>
      </c>
      <c r="L266" s="49">
        <f>F266/J266*100</f>
        <v>66.80720437814061</v>
      </c>
      <c r="M266" s="8">
        <f>G266/H266*100</f>
        <v>9.011872795610508</v>
      </c>
    </row>
    <row r="267" spans="1:13" ht="13.5">
      <c r="A267" s="90"/>
      <c r="B267" s="45">
        <v>93022</v>
      </c>
      <c r="C267" s="11" t="s">
        <v>3</v>
      </c>
      <c r="D267" s="46">
        <v>3800.37221142183</v>
      </c>
      <c r="E267" s="47">
        <v>716.040755776198</v>
      </c>
      <c r="F267" s="10">
        <v>4516.412967198028</v>
      </c>
      <c r="G267" s="10">
        <v>580.973388527499</v>
      </c>
      <c r="H267" s="48">
        <v>5097.386355725527</v>
      </c>
      <c r="I267" s="29">
        <v>1481.57461267179</v>
      </c>
      <c r="J267" s="33">
        <v>6578.960968397318</v>
      </c>
      <c r="K267" s="9">
        <f>H267/J267*100</f>
        <v>77.4801124404191</v>
      </c>
      <c r="L267" s="49">
        <f>F267/J267*100</f>
        <v>68.649335189752</v>
      </c>
      <c r="M267" s="8">
        <f>G267/H267*100</f>
        <v>11.397476039361493</v>
      </c>
    </row>
    <row r="268" spans="1:13" ht="13.5">
      <c r="A268" s="90"/>
      <c r="B268" s="45">
        <v>93056</v>
      </c>
      <c r="C268" s="11" t="s">
        <v>2</v>
      </c>
      <c r="D268" s="46">
        <v>2952.10599748832</v>
      </c>
      <c r="E268" s="47">
        <v>603.721807052193</v>
      </c>
      <c r="F268" s="10">
        <v>3555.827804540513</v>
      </c>
      <c r="G268" s="10">
        <v>484.272661944359</v>
      </c>
      <c r="H268" s="48">
        <v>4040.1004664848724</v>
      </c>
      <c r="I268" s="29">
        <v>1297.13254462713</v>
      </c>
      <c r="J268" s="33">
        <v>5337.233011112003</v>
      </c>
      <c r="K268" s="9">
        <f>H268/J268*100</f>
        <v>75.69653522852519</v>
      </c>
      <c r="L268" s="49">
        <f>F268/J268*100</f>
        <v>66.62305724965272</v>
      </c>
      <c r="M268" s="8">
        <f>G268/H268*100</f>
        <v>11.986648994541094</v>
      </c>
    </row>
    <row r="269" spans="1:13" ht="13.5">
      <c r="A269" s="90"/>
      <c r="B269" s="45">
        <v>93088</v>
      </c>
      <c r="C269" s="11" t="s">
        <v>1</v>
      </c>
      <c r="D269" s="46">
        <v>6366.39952930319</v>
      </c>
      <c r="E269" s="47">
        <v>1310.85183338971</v>
      </c>
      <c r="F269" s="10">
        <v>7677.2513626929</v>
      </c>
      <c r="G269" s="10">
        <v>806.21679316888</v>
      </c>
      <c r="H269" s="48">
        <v>8483.468155861781</v>
      </c>
      <c r="I269" s="29">
        <v>2288.12367224044</v>
      </c>
      <c r="J269" s="33">
        <v>10771.59182810222</v>
      </c>
      <c r="K269" s="9">
        <f>H269/J269*100</f>
        <v>78.7577944954161</v>
      </c>
      <c r="L269" s="49">
        <f>F269/J269*100</f>
        <v>71.27313664693055</v>
      </c>
      <c r="M269" s="8">
        <f>G269/H269*100</f>
        <v>9.50338680309435</v>
      </c>
    </row>
    <row r="270" spans="1:13" ht="14.25" thickBot="1">
      <c r="A270" s="95"/>
      <c r="B270" s="7">
        <v>93090</v>
      </c>
      <c r="C270" s="6" t="s">
        <v>0</v>
      </c>
      <c r="D270" s="56">
        <v>1614.36316887661</v>
      </c>
      <c r="E270" s="57">
        <v>315.69689380378</v>
      </c>
      <c r="F270" s="5">
        <v>1930.0600626803898</v>
      </c>
      <c r="G270" s="5">
        <v>412.75</v>
      </c>
      <c r="H270" s="58">
        <v>2342.81006268039</v>
      </c>
      <c r="I270" s="32">
        <v>915.425489449463</v>
      </c>
      <c r="J270" s="4">
        <v>3258.2355521298527</v>
      </c>
      <c r="K270" s="3">
        <f>H270/J270*100</f>
        <v>71.90425692669564</v>
      </c>
      <c r="L270" s="2">
        <f>F270/J270*100</f>
        <v>59.23635758681544</v>
      </c>
      <c r="M270" s="1">
        <f>G270/H270*100</f>
        <v>17.617732080584293</v>
      </c>
    </row>
    <row r="271" spans="4:5" ht="13.5">
      <c r="D271" s="45"/>
      <c r="E271" s="45"/>
    </row>
    <row r="272" spans="4:5" ht="13.5">
      <c r="D272" s="45"/>
      <c r="E272" s="45"/>
    </row>
  </sheetData>
  <sheetProtection/>
  <mergeCells count="32">
    <mergeCell ref="A223:A232"/>
    <mergeCell ref="A233:A247"/>
    <mergeCell ref="A248:A263"/>
    <mergeCell ref="A264:A270"/>
    <mergeCell ref="A146:A174"/>
    <mergeCell ref="A175:A188"/>
    <mergeCell ref="A189:A193"/>
    <mergeCell ref="A194:A201"/>
    <mergeCell ref="A202:A210"/>
    <mergeCell ref="A211:A222"/>
    <mergeCell ref="A72:A77"/>
    <mergeCell ref="A78:A88"/>
    <mergeCell ref="A89:A100"/>
    <mergeCell ref="A101:A104"/>
    <mergeCell ref="A105:A121"/>
    <mergeCell ref="A122:A145"/>
    <mergeCell ref="L7:L8"/>
    <mergeCell ref="M7:M8"/>
    <mergeCell ref="A9:A35"/>
    <mergeCell ref="A36:A46"/>
    <mergeCell ref="A47:A58"/>
    <mergeCell ref="A59:A71"/>
    <mergeCell ref="A4:M4"/>
    <mergeCell ref="A6:A8"/>
    <mergeCell ref="B6:B8"/>
    <mergeCell ref="C6:C8"/>
    <mergeCell ref="D6:H6"/>
    <mergeCell ref="I6:I8"/>
    <mergeCell ref="J6:J8"/>
    <mergeCell ref="K6:M6"/>
    <mergeCell ref="D7:F7"/>
    <mergeCell ref="K7:K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272"/>
  <sheetViews>
    <sheetView zoomScalePageLayoutView="0" workbookViewId="0" topLeftCell="A1">
      <selection activeCell="B25" sqref="B25"/>
    </sheetView>
  </sheetViews>
  <sheetFormatPr defaultColWidth="11.00390625" defaultRowHeight="14.25"/>
  <sheetData>
    <row r="1" spans="1:13" ht="17.25">
      <c r="A1" s="39" t="s">
        <v>277</v>
      </c>
      <c r="B1" s="26"/>
      <c r="C1" s="27"/>
      <c r="D1" s="27"/>
      <c r="E1" s="27"/>
      <c r="F1" s="27"/>
      <c r="G1" s="27"/>
      <c r="H1" s="27"/>
      <c r="I1" s="28"/>
      <c r="J1" s="26"/>
      <c r="K1" s="26"/>
      <c r="L1" s="26"/>
      <c r="M1" s="26"/>
    </row>
    <row r="2" spans="1:13" ht="15">
      <c r="A2" s="40" t="s">
        <v>265</v>
      </c>
      <c r="B2" s="26"/>
      <c r="C2" s="27"/>
      <c r="D2" s="27"/>
      <c r="E2" s="27"/>
      <c r="F2" s="27"/>
      <c r="G2" s="27"/>
      <c r="H2" s="27"/>
      <c r="I2" s="28"/>
      <c r="J2" s="26"/>
      <c r="K2" s="26"/>
      <c r="L2" s="26"/>
      <c r="M2" s="26"/>
    </row>
    <row r="3" spans="1:13" ht="13.5">
      <c r="A3" s="35" t="s">
        <v>278</v>
      </c>
      <c r="B3" s="26"/>
      <c r="C3" s="27"/>
      <c r="D3" s="27"/>
      <c r="E3" s="27"/>
      <c r="F3" s="27"/>
      <c r="G3" s="27"/>
      <c r="H3" s="27"/>
      <c r="I3" s="28"/>
      <c r="J3" s="26"/>
      <c r="K3" s="26"/>
      <c r="L3" s="26"/>
      <c r="M3" s="26"/>
    </row>
    <row r="4" spans="1:13" ht="72" customHeight="1">
      <c r="A4" s="59" t="s">
        <v>279</v>
      </c>
      <c r="B4" s="59"/>
      <c r="C4" s="59"/>
      <c r="D4" s="59"/>
      <c r="E4" s="59"/>
      <c r="F4" s="59"/>
      <c r="G4" s="59"/>
      <c r="H4" s="59"/>
      <c r="I4" s="59"/>
      <c r="J4" s="59"/>
      <c r="K4" s="59"/>
      <c r="L4" s="59"/>
      <c r="M4" s="59"/>
    </row>
    <row r="5" spans="1:13" ht="14.25" thickBot="1">
      <c r="A5" s="41"/>
      <c r="B5" s="34"/>
      <c r="C5" s="27"/>
      <c r="D5" s="27"/>
      <c r="E5" s="27"/>
      <c r="F5" s="27"/>
      <c r="G5" s="27"/>
      <c r="H5" s="27"/>
      <c r="I5" s="28"/>
      <c r="J5" s="26"/>
      <c r="K5" s="26"/>
      <c r="L5" s="26"/>
      <c r="M5" s="26"/>
    </row>
    <row r="6" spans="1:13" ht="13.5">
      <c r="A6" s="60" t="s">
        <v>264</v>
      </c>
      <c r="B6" s="63" t="s">
        <v>263</v>
      </c>
      <c r="C6" s="66" t="s">
        <v>262</v>
      </c>
      <c r="D6" s="69" t="s">
        <v>261</v>
      </c>
      <c r="E6" s="70"/>
      <c r="F6" s="70"/>
      <c r="G6" s="70"/>
      <c r="H6" s="71"/>
      <c r="I6" s="72" t="s">
        <v>260</v>
      </c>
      <c r="J6" s="70" t="s">
        <v>259</v>
      </c>
      <c r="K6" s="77" t="s">
        <v>258</v>
      </c>
      <c r="L6" s="78"/>
      <c r="M6" s="79"/>
    </row>
    <row r="7" spans="1:13" ht="13.5">
      <c r="A7" s="61"/>
      <c r="B7" s="64"/>
      <c r="C7" s="67"/>
      <c r="D7" s="80" t="s">
        <v>257</v>
      </c>
      <c r="E7" s="81"/>
      <c r="F7" s="82"/>
      <c r="G7" s="42" t="s">
        <v>256</v>
      </c>
      <c r="H7" s="43" t="s">
        <v>252</v>
      </c>
      <c r="I7" s="73"/>
      <c r="J7" s="75"/>
      <c r="K7" s="83" t="s">
        <v>255</v>
      </c>
      <c r="L7" s="85" t="s">
        <v>254</v>
      </c>
      <c r="M7" s="87" t="s">
        <v>253</v>
      </c>
    </row>
    <row r="8" spans="1:13" ht="14.25" thickBot="1">
      <c r="A8" s="62"/>
      <c r="B8" s="65"/>
      <c r="C8" s="68"/>
      <c r="D8" s="36" t="s">
        <v>282</v>
      </c>
      <c r="E8" s="38" t="s">
        <v>284</v>
      </c>
      <c r="F8" s="44" t="s">
        <v>252</v>
      </c>
      <c r="G8" s="44" t="s">
        <v>283</v>
      </c>
      <c r="H8" s="37"/>
      <c r="I8" s="74"/>
      <c r="J8" s="76"/>
      <c r="K8" s="84"/>
      <c r="L8" s="86"/>
      <c r="M8" s="88"/>
    </row>
    <row r="9" spans="1:13" ht="13.5">
      <c r="A9" s="89" t="s">
        <v>241</v>
      </c>
      <c r="B9" s="45">
        <v>25005</v>
      </c>
      <c r="C9" s="11" t="s">
        <v>251</v>
      </c>
      <c r="D9" s="46">
        <v>2369.95461222912</v>
      </c>
      <c r="E9" s="47">
        <v>767.515369705979</v>
      </c>
      <c r="F9" s="10">
        <v>3137.469981935099</v>
      </c>
      <c r="G9" s="10">
        <v>251.71066716536</v>
      </c>
      <c r="H9" s="48">
        <v>3389.180649100459</v>
      </c>
      <c r="I9" s="29">
        <v>791.433805924263</v>
      </c>
      <c r="J9" s="33">
        <v>4180.614455024722</v>
      </c>
      <c r="K9" s="9">
        <f>H9/J9*100</f>
        <v>81.0689597321506</v>
      </c>
      <c r="L9" s="49">
        <f>F9/J9*100</f>
        <v>75.04805850164304</v>
      </c>
      <c r="M9" s="8">
        <f>G9/H9*100</f>
        <v>7.426888479142235</v>
      </c>
    </row>
    <row r="10" spans="1:13" ht="13.5">
      <c r="A10" s="90"/>
      <c r="B10" s="45">
        <v>25014</v>
      </c>
      <c r="C10" s="11" t="s">
        <v>250</v>
      </c>
      <c r="D10" s="46">
        <v>13559.4528084783</v>
      </c>
      <c r="E10" s="47">
        <v>3398.24987815323</v>
      </c>
      <c r="F10" s="10">
        <v>16957.70268663153</v>
      </c>
      <c r="G10" s="10">
        <v>1575.41273032758</v>
      </c>
      <c r="H10" s="48">
        <v>18533.11541695911</v>
      </c>
      <c r="I10" s="29">
        <v>4573.55484002768</v>
      </c>
      <c r="J10" s="33">
        <v>23106.670256986792</v>
      </c>
      <c r="K10" s="9">
        <f aca="true" t="shared" si="0" ref="K10:K73">H10/J10*100</f>
        <v>80.20677670490073</v>
      </c>
      <c r="L10" s="49">
        <f aca="true" t="shared" si="1" ref="L10:L73">F10/J10*100</f>
        <v>73.38877691174048</v>
      </c>
      <c r="M10" s="8">
        <f aca="true" t="shared" si="2" ref="M10:M73">G10/H10*100</f>
        <v>8.500528350921325</v>
      </c>
    </row>
    <row r="11" spans="1:13" ht="13.5">
      <c r="A11" s="90"/>
      <c r="B11" s="45">
        <v>25015</v>
      </c>
      <c r="C11" s="11" t="s">
        <v>249</v>
      </c>
      <c r="D11" s="46">
        <v>3488.93195253216</v>
      </c>
      <c r="E11" s="47">
        <v>1086.94974542806</v>
      </c>
      <c r="F11" s="10">
        <v>4575.88169796022</v>
      </c>
      <c r="G11" s="10">
        <v>455.577182826821</v>
      </c>
      <c r="H11" s="48">
        <v>5031.4588807870405</v>
      </c>
      <c r="I11" s="29">
        <v>1195.1225014599</v>
      </c>
      <c r="J11" s="33">
        <v>6226.581382246941</v>
      </c>
      <c r="K11" s="9">
        <f t="shared" si="0"/>
        <v>80.80612091785387</v>
      </c>
      <c r="L11" s="49">
        <f t="shared" si="1"/>
        <v>73.48947065892126</v>
      </c>
      <c r="M11" s="8">
        <f t="shared" si="2"/>
        <v>9.054574301828694</v>
      </c>
    </row>
    <row r="12" spans="1:13" ht="13.5">
      <c r="A12" s="90"/>
      <c r="B12" s="45">
        <v>25018</v>
      </c>
      <c r="C12" s="11" t="s">
        <v>248</v>
      </c>
      <c r="D12" s="46">
        <v>3510.72505048958</v>
      </c>
      <c r="E12" s="47">
        <v>1510.25825039335</v>
      </c>
      <c r="F12" s="10">
        <v>5020.98330088293</v>
      </c>
      <c r="G12" s="10">
        <v>465.576704231577</v>
      </c>
      <c r="H12" s="48">
        <v>5486.5600051145075</v>
      </c>
      <c r="I12" s="29">
        <v>1403.87360984383</v>
      </c>
      <c r="J12" s="33">
        <v>6890.433614958338</v>
      </c>
      <c r="K12" s="9">
        <f t="shared" si="0"/>
        <v>79.62575814102348</v>
      </c>
      <c r="L12" s="49">
        <f t="shared" si="1"/>
        <v>72.86890174782256</v>
      </c>
      <c r="M12" s="8">
        <f t="shared" si="2"/>
        <v>8.485767107214208</v>
      </c>
    </row>
    <row r="13" spans="1:13" ht="13.5">
      <c r="A13" s="90"/>
      <c r="B13" s="45">
        <v>25023</v>
      </c>
      <c r="C13" s="11" t="s">
        <v>266</v>
      </c>
      <c r="D13" s="46">
        <v>3578.97965473059</v>
      </c>
      <c r="E13" s="47">
        <v>926.935498624209</v>
      </c>
      <c r="F13" s="10">
        <v>4505.915153354799</v>
      </c>
      <c r="G13" s="10">
        <v>444.568775662561</v>
      </c>
      <c r="H13" s="48">
        <v>4950.48392901736</v>
      </c>
      <c r="I13" s="29">
        <v>1277.78034962068</v>
      </c>
      <c r="J13" s="33">
        <v>6228.26427863804</v>
      </c>
      <c r="K13" s="9">
        <f t="shared" si="0"/>
        <v>79.4841661744627</v>
      </c>
      <c r="L13" s="49">
        <f t="shared" si="1"/>
        <v>72.3462420952395</v>
      </c>
      <c r="M13" s="8">
        <f t="shared" si="2"/>
        <v>8.98030944119851</v>
      </c>
    </row>
    <row r="14" spans="1:13" ht="13.5">
      <c r="A14" s="90"/>
      <c r="B14" s="45">
        <v>25031</v>
      </c>
      <c r="C14" s="11" t="s">
        <v>247</v>
      </c>
      <c r="D14" s="46">
        <v>4964.97362988213</v>
      </c>
      <c r="E14" s="47">
        <v>1633.54853034366</v>
      </c>
      <c r="F14" s="10">
        <v>6598.52216022579</v>
      </c>
      <c r="G14" s="10">
        <v>625.916666666667</v>
      </c>
      <c r="H14" s="48">
        <v>7224.438826892457</v>
      </c>
      <c r="I14" s="29">
        <v>1846.42601026192</v>
      </c>
      <c r="J14" s="33">
        <v>9070.864837154377</v>
      </c>
      <c r="K14" s="9">
        <f t="shared" si="0"/>
        <v>79.6444325495962</v>
      </c>
      <c r="L14" s="49">
        <f t="shared" si="1"/>
        <v>72.74413497154274</v>
      </c>
      <c r="M14" s="8">
        <f t="shared" si="2"/>
        <v>8.663879391389361</v>
      </c>
    </row>
    <row r="15" spans="1:13" ht="13.5">
      <c r="A15" s="90"/>
      <c r="B15" s="45">
        <v>25037</v>
      </c>
      <c r="C15" s="11" t="s">
        <v>246</v>
      </c>
      <c r="D15" s="46">
        <v>4307.94304463058</v>
      </c>
      <c r="E15" s="47">
        <v>1544.17605860041</v>
      </c>
      <c r="F15" s="10">
        <v>5852.11910323099</v>
      </c>
      <c r="G15" s="10">
        <v>456.299422799423</v>
      </c>
      <c r="H15" s="48">
        <v>6308.418526030413</v>
      </c>
      <c r="I15" s="29">
        <v>1662.11174178753</v>
      </c>
      <c r="J15" s="33">
        <v>7970.530267817943</v>
      </c>
      <c r="K15" s="9">
        <f t="shared" si="0"/>
        <v>79.1467858983169</v>
      </c>
      <c r="L15" s="49">
        <f t="shared" si="1"/>
        <v>73.42195445715431</v>
      </c>
      <c r="M15" s="8">
        <f t="shared" si="2"/>
        <v>7.233182467469394</v>
      </c>
    </row>
    <row r="16" spans="1:13" ht="13.5">
      <c r="A16" s="90"/>
      <c r="B16" s="45">
        <v>25043</v>
      </c>
      <c r="C16" s="11" t="s">
        <v>245</v>
      </c>
      <c r="D16" s="46">
        <v>1826.82773326568</v>
      </c>
      <c r="E16" s="47">
        <v>591.741721247547</v>
      </c>
      <c r="F16" s="10">
        <v>2418.5694545132274</v>
      </c>
      <c r="G16" s="10">
        <v>182.583333333333</v>
      </c>
      <c r="H16" s="48">
        <v>2601.1527878465604</v>
      </c>
      <c r="I16" s="29">
        <v>641.509655330183</v>
      </c>
      <c r="J16" s="33">
        <v>3242.662443176743</v>
      </c>
      <c r="K16" s="9">
        <f t="shared" si="0"/>
        <v>80.21657614470304</v>
      </c>
      <c r="L16" s="49">
        <f t="shared" si="1"/>
        <v>74.58591502801704</v>
      </c>
      <c r="M16" s="8">
        <f t="shared" si="2"/>
        <v>7.019323670121273</v>
      </c>
    </row>
    <row r="17" spans="1:13" ht="13.5">
      <c r="A17" s="90"/>
      <c r="B17" s="45">
        <v>25044</v>
      </c>
      <c r="C17" s="11" t="s">
        <v>244</v>
      </c>
      <c r="D17" s="46">
        <v>2287.35098544357</v>
      </c>
      <c r="E17" s="47">
        <v>752.720145531415</v>
      </c>
      <c r="F17" s="10">
        <v>3040.071130974985</v>
      </c>
      <c r="G17" s="10">
        <v>250.99872031122</v>
      </c>
      <c r="H17" s="48">
        <v>3291.069851286205</v>
      </c>
      <c r="I17" s="29">
        <v>694.856224496521</v>
      </c>
      <c r="J17" s="33">
        <v>3985.926075782726</v>
      </c>
      <c r="K17" s="9">
        <f t="shared" si="0"/>
        <v>82.56725761377623</v>
      </c>
      <c r="L17" s="49">
        <f t="shared" si="1"/>
        <v>76.27013329337771</v>
      </c>
      <c r="M17" s="8">
        <f t="shared" si="2"/>
        <v>7.626660376507218</v>
      </c>
    </row>
    <row r="18" spans="1:13" ht="13.5">
      <c r="A18" s="90"/>
      <c r="B18" s="45">
        <v>25048</v>
      </c>
      <c r="C18" s="11" t="s">
        <v>243</v>
      </c>
      <c r="D18" s="46">
        <v>4706.076471689</v>
      </c>
      <c r="E18" s="47">
        <v>1283.52600256782</v>
      </c>
      <c r="F18" s="10">
        <v>5989.60247425682</v>
      </c>
      <c r="G18" s="10">
        <v>627.376421267894</v>
      </c>
      <c r="H18" s="48">
        <v>6616.978895524714</v>
      </c>
      <c r="I18" s="29">
        <v>1683.57015235935</v>
      </c>
      <c r="J18" s="33">
        <v>8300.549047884064</v>
      </c>
      <c r="K18" s="9">
        <f t="shared" si="0"/>
        <v>79.71736396415226</v>
      </c>
      <c r="L18" s="49">
        <f t="shared" si="1"/>
        <v>72.15911188168523</v>
      </c>
      <c r="M18" s="8">
        <f t="shared" si="2"/>
        <v>9.481312108947632</v>
      </c>
    </row>
    <row r="19" spans="1:13" ht="13.5">
      <c r="A19" s="90"/>
      <c r="B19" s="45">
        <v>25050</v>
      </c>
      <c r="C19" s="11" t="s">
        <v>242</v>
      </c>
      <c r="D19" s="46">
        <v>2039.1733368403</v>
      </c>
      <c r="E19" s="47">
        <v>890.271114413698</v>
      </c>
      <c r="F19" s="10">
        <v>2929.444451253998</v>
      </c>
      <c r="G19" s="10">
        <v>262.583333333333</v>
      </c>
      <c r="H19" s="48">
        <v>3192.027784587331</v>
      </c>
      <c r="I19" s="29">
        <v>893.154978166376</v>
      </c>
      <c r="J19" s="33">
        <v>4085.1827627537073</v>
      </c>
      <c r="K19" s="9">
        <f t="shared" si="0"/>
        <v>78.13671921095825</v>
      </c>
      <c r="L19" s="49">
        <f t="shared" si="1"/>
        <v>71.70901820997946</v>
      </c>
      <c r="M19" s="8">
        <f t="shared" si="2"/>
        <v>8.226223299221063</v>
      </c>
    </row>
    <row r="20" spans="1:13" ht="13.5">
      <c r="A20" s="90"/>
      <c r="B20" s="45">
        <v>25068</v>
      </c>
      <c r="C20" s="11" t="s">
        <v>267</v>
      </c>
      <c r="D20" s="46">
        <v>2771.09995671235</v>
      </c>
      <c r="E20" s="47">
        <v>702.498808678822</v>
      </c>
      <c r="F20" s="10">
        <v>3473.598765391172</v>
      </c>
      <c r="G20" s="10">
        <v>314.166666666667</v>
      </c>
      <c r="H20" s="48">
        <v>3787.765432057839</v>
      </c>
      <c r="I20" s="29">
        <v>878.546758752832</v>
      </c>
      <c r="J20" s="33">
        <v>4666.312190810671</v>
      </c>
      <c r="K20" s="9">
        <f t="shared" si="0"/>
        <v>81.17256791170237</v>
      </c>
      <c r="L20" s="49">
        <f t="shared" si="1"/>
        <v>74.43991364812025</v>
      </c>
      <c r="M20" s="8">
        <f t="shared" si="2"/>
        <v>8.294248213147263</v>
      </c>
    </row>
    <row r="21" spans="1:13" ht="13.5">
      <c r="A21" s="90"/>
      <c r="B21" s="45">
        <v>25072</v>
      </c>
      <c r="C21" s="11" t="s">
        <v>241</v>
      </c>
      <c r="D21" s="46">
        <v>9902.68443713264</v>
      </c>
      <c r="E21" s="47">
        <v>1964.46494890335</v>
      </c>
      <c r="F21" s="10">
        <v>11867.149386035991</v>
      </c>
      <c r="G21" s="10">
        <v>1408.22682771405</v>
      </c>
      <c r="H21" s="48">
        <v>13275.376213750042</v>
      </c>
      <c r="I21" s="29">
        <v>3387.06037284089</v>
      </c>
      <c r="J21" s="33">
        <v>16662.43658659093</v>
      </c>
      <c r="K21" s="9">
        <f t="shared" si="0"/>
        <v>79.67247854034373</v>
      </c>
      <c r="L21" s="49">
        <f t="shared" si="1"/>
        <v>71.22097254123122</v>
      </c>
      <c r="M21" s="8">
        <f t="shared" si="2"/>
        <v>10.607811070962128</v>
      </c>
    </row>
    <row r="22" spans="1:13" ht="13.5">
      <c r="A22" s="90"/>
      <c r="B22" s="45">
        <v>25084</v>
      </c>
      <c r="C22" s="11" t="s">
        <v>240</v>
      </c>
      <c r="D22" s="46">
        <v>3386.67476716216</v>
      </c>
      <c r="E22" s="47">
        <v>865.429710708508</v>
      </c>
      <c r="F22" s="10">
        <v>4252.104477870668</v>
      </c>
      <c r="G22" s="10">
        <v>322.916666666667</v>
      </c>
      <c r="H22" s="48">
        <v>4575.021144537335</v>
      </c>
      <c r="I22" s="29">
        <v>970.181337188901</v>
      </c>
      <c r="J22" s="33">
        <v>5545.202481726236</v>
      </c>
      <c r="K22" s="9">
        <f t="shared" si="0"/>
        <v>82.50413144720946</v>
      </c>
      <c r="L22" s="49">
        <f t="shared" si="1"/>
        <v>76.68077932019854</v>
      </c>
      <c r="M22" s="8">
        <f t="shared" si="2"/>
        <v>7.058255174453912</v>
      </c>
    </row>
    <row r="23" spans="1:13" ht="13.5">
      <c r="A23" s="90"/>
      <c r="B23" s="45">
        <v>25091</v>
      </c>
      <c r="C23" s="11" t="s">
        <v>239</v>
      </c>
      <c r="D23" s="46">
        <v>6505.82559400085</v>
      </c>
      <c r="E23" s="47">
        <v>2305.1758451587</v>
      </c>
      <c r="F23" s="10">
        <v>8811.00143915955</v>
      </c>
      <c r="G23" s="10">
        <v>895.067307139985</v>
      </c>
      <c r="H23" s="48">
        <v>9706.068746299536</v>
      </c>
      <c r="I23" s="29">
        <v>2775.90249497653</v>
      </c>
      <c r="J23" s="33">
        <v>12481.971241276065</v>
      </c>
      <c r="K23" s="9">
        <f t="shared" si="0"/>
        <v>77.76070428846188</v>
      </c>
      <c r="L23" s="49">
        <f t="shared" si="1"/>
        <v>70.58982326463666</v>
      </c>
      <c r="M23" s="8">
        <f t="shared" si="2"/>
        <v>9.221728493126857</v>
      </c>
    </row>
    <row r="24" spans="1:13" ht="13.5">
      <c r="A24" s="90"/>
      <c r="B24" s="45">
        <v>25105</v>
      </c>
      <c r="C24" s="11" t="s">
        <v>238</v>
      </c>
      <c r="D24" s="46">
        <v>9145.14708540187</v>
      </c>
      <c r="E24" s="47">
        <v>1462.75655881827</v>
      </c>
      <c r="F24" s="10">
        <v>10607.90364422014</v>
      </c>
      <c r="G24" s="10">
        <v>1257.58671871554</v>
      </c>
      <c r="H24" s="48">
        <v>11865.49036293568</v>
      </c>
      <c r="I24" s="29">
        <v>3315.00547208631</v>
      </c>
      <c r="J24" s="33">
        <v>15180.49583502199</v>
      </c>
      <c r="K24" s="9">
        <f t="shared" si="0"/>
        <v>78.16273257400154</v>
      </c>
      <c r="L24" s="49">
        <f t="shared" si="1"/>
        <v>69.87850567928945</v>
      </c>
      <c r="M24" s="8">
        <f t="shared" si="2"/>
        <v>10.598691501565522</v>
      </c>
    </row>
    <row r="25" spans="1:13" ht="13.5">
      <c r="A25" s="90"/>
      <c r="B25" s="45">
        <v>25107</v>
      </c>
      <c r="C25" s="11" t="s">
        <v>237</v>
      </c>
      <c r="D25" s="46">
        <v>3771.59369740833</v>
      </c>
      <c r="E25" s="47">
        <v>1029.39992124541</v>
      </c>
      <c r="F25" s="10">
        <v>4800.99361865374</v>
      </c>
      <c r="G25" s="10">
        <v>410.5</v>
      </c>
      <c r="H25" s="48">
        <v>5211.49361865374</v>
      </c>
      <c r="I25" s="29">
        <v>1098.44019815034</v>
      </c>
      <c r="J25" s="33">
        <v>6309.9338168040795</v>
      </c>
      <c r="K25" s="9">
        <f t="shared" si="0"/>
        <v>82.59189034241426</v>
      </c>
      <c r="L25" s="49">
        <f t="shared" si="1"/>
        <v>76.08627535629837</v>
      </c>
      <c r="M25" s="8">
        <f t="shared" si="2"/>
        <v>7.876820543935397</v>
      </c>
    </row>
    <row r="26" spans="1:13" ht="13.5">
      <c r="A26" s="90"/>
      <c r="B26" s="45">
        <v>25110</v>
      </c>
      <c r="C26" s="11" t="s">
        <v>236</v>
      </c>
      <c r="D26" s="46">
        <v>7795.99203618183</v>
      </c>
      <c r="E26" s="47">
        <v>3266.79105831821</v>
      </c>
      <c r="F26" s="10">
        <v>11062.78309450004</v>
      </c>
      <c r="G26" s="10">
        <v>1144.84452947497</v>
      </c>
      <c r="H26" s="48">
        <v>12207.627623975011</v>
      </c>
      <c r="I26" s="29">
        <v>4326.13463981238</v>
      </c>
      <c r="J26" s="33">
        <v>16533.76226378739</v>
      </c>
      <c r="K26" s="9">
        <f t="shared" si="0"/>
        <v>73.83454188592287</v>
      </c>
      <c r="L26" s="49">
        <f t="shared" si="1"/>
        <v>66.91025864530538</v>
      </c>
      <c r="M26" s="8">
        <f t="shared" si="2"/>
        <v>9.378108218394273</v>
      </c>
    </row>
    <row r="27" spans="1:13" ht="13.5">
      <c r="A27" s="90"/>
      <c r="B27" s="45">
        <v>25112</v>
      </c>
      <c r="C27" s="11" t="s">
        <v>235</v>
      </c>
      <c r="D27" s="46">
        <v>10915.3834302605</v>
      </c>
      <c r="E27" s="47">
        <v>2857.71322636095</v>
      </c>
      <c r="F27" s="10">
        <v>13773.096656621448</v>
      </c>
      <c r="G27" s="10">
        <v>1459.64292813456</v>
      </c>
      <c r="H27" s="48">
        <v>15232.739584756007</v>
      </c>
      <c r="I27" s="29">
        <v>4350.70098883031</v>
      </c>
      <c r="J27" s="33">
        <v>19583.44057358632</v>
      </c>
      <c r="K27" s="9">
        <f t="shared" si="0"/>
        <v>77.78377618334117</v>
      </c>
      <c r="L27" s="49">
        <f t="shared" si="1"/>
        <v>70.330321195951</v>
      </c>
      <c r="M27" s="8">
        <f t="shared" si="2"/>
        <v>9.582274547615068</v>
      </c>
    </row>
    <row r="28" spans="1:13" ht="13.5">
      <c r="A28" s="90"/>
      <c r="B28" s="45">
        <v>25117</v>
      </c>
      <c r="C28" s="11" t="s">
        <v>234</v>
      </c>
      <c r="D28" s="46">
        <v>2607.85587389329</v>
      </c>
      <c r="E28" s="47">
        <v>630.12421834786</v>
      </c>
      <c r="F28" s="10">
        <v>3237.9800922411505</v>
      </c>
      <c r="G28" s="10">
        <v>293.916666666667</v>
      </c>
      <c r="H28" s="48">
        <v>3531.8967589078175</v>
      </c>
      <c r="I28" s="29">
        <v>929.101661757336</v>
      </c>
      <c r="J28" s="33">
        <v>4460.998420665153</v>
      </c>
      <c r="K28" s="9">
        <f t="shared" si="0"/>
        <v>79.17278657949394</v>
      </c>
      <c r="L28" s="49">
        <f t="shared" si="1"/>
        <v>72.58420171685141</v>
      </c>
      <c r="M28" s="8">
        <f t="shared" si="2"/>
        <v>8.32177967618612</v>
      </c>
    </row>
    <row r="29" spans="1:13" ht="13.5">
      <c r="A29" s="90"/>
      <c r="B29" s="45">
        <v>25118</v>
      </c>
      <c r="C29" s="11" t="s">
        <v>233</v>
      </c>
      <c r="D29" s="46">
        <v>1315.05969751522</v>
      </c>
      <c r="E29" s="47">
        <v>241.694708962682</v>
      </c>
      <c r="F29" s="10">
        <v>1556.754406477902</v>
      </c>
      <c r="G29" s="10">
        <v>142.916666666667</v>
      </c>
      <c r="H29" s="48">
        <v>1699.671073144569</v>
      </c>
      <c r="I29" s="29">
        <v>398.41934530514</v>
      </c>
      <c r="J29" s="33">
        <v>2098.090418449709</v>
      </c>
      <c r="K29" s="9">
        <f t="shared" si="0"/>
        <v>81.01038249821787</v>
      </c>
      <c r="L29" s="49">
        <f t="shared" si="1"/>
        <v>74.19863285149535</v>
      </c>
      <c r="M29" s="8">
        <f t="shared" si="2"/>
        <v>8.408489673372875</v>
      </c>
    </row>
    <row r="30" spans="1:13" ht="13.5">
      <c r="A30" s="90"/>
      <c r="B30" s="45">
        <v>25119</v>
      </c>
      <c r="C30" s="11" t="s">
        <v>232</v>
      </c>
      <c r="D30" s="46">
        <v>3088.03570829797</v>
      </c>
      <c r="E30" s="47">
        <v>2434.5631087886</v>
      </c>
      <c r="F30" s="10">
        <v>5522.598817086569</v>
      </c>
      <c r="G30" s="10">
        <v>483.916666666667</v>
      </c>
      <c r="H30" s="48">
        <v>6006.515483753236</v>
      </c>
      <c r="I30" s="29">
        <v>1964.41837785735</v>
      </c>
      <c r="J30" s="33">
        <v>7970.933861610586</v>
      </c>
      <c r="K30" s="9">
        <f t="shared" si="0"/>
        <v>75.35522923708685</v>
      </c>
      <c r="L30" s="49">
        <f t="shared" si="1"/>
        <v>69.28421328000691</v>
      </c>
      <c r="M30" s="8">
        <f t="shared" si="2"/>
        <v>8.056529080389325</v>
      </c>
    </row>
    <row r="31" spans="1:13" ht="13.5">
      <c r="A31" s="90"/>
      <c r="B31" s="45">
        <v>25120</v>
      </c>
      <c r="C31" s="11" t="s">
        <v>231</v>
      </c>
      <c r="D31" s="46">
        <v>3220.49321066796</v>
      </c>
      <c r="E31" s="47">
        <v>704.161406109128</v>
      </c>
      <c r="F31" s="10">
        <v>3924.654616777088</v>
      </c>
      <c r="G31" s="10">
        <v>297.965807469753</v>
      </c>
      <c r="H31" s="48">
        <v>4222.620424246841</v>
      </c>
      <c r="I31" s="29">
        <v>1008.61458787066</v>
      </c>
      <c r="J31" s="33">
        <v>5231.235012117501</v>
      </c>
      <c r="K31" s="9">
        <f t="shared" si="0"/>
        <v>80.71937916124337</v>
      </c>
      <c r="L31" s="49">
        <f t="shared" si="1"/>
        <v>75.02348121784085</v>
      </c>
      <c r="M31" s="8">
        <f t="shared" si="2"/>
        <v>7.056419415744644</v>
      </c>
    </row>
    <row r="32" spans="1:13" ht="13.5">
      <c r="A32" s="90"/>
      <c r="B32" s="45">
        <v>25121</v>
      </c>
      <c r="C32" s="11" t="s">
        <v>230</v>
      </c>
      <c r="D32" s="46">
        <v>10157.1655688943</v>
      </c>
      <c r="E32" s="47">
        <v>2112.55879183183</v>
      </c>
      <c r="F32" s="10">
        <v>12269.72436072613</v>
      </c>
      <c r="G32" s="10">
        <v>1666.40719057957</v>
      </c>
      <c r="H32" s="48">
        <v>13936.1315513057</v>
      </c>
      <c r="I32" s="29">
        <v>5273.49391858281</v>
      </c>
      <c r="J32" s="33">
        <v>19209.62546988851</v>
      </c>
      <c r="K32" s="9">
        <f t="shared" si="0"/>
        <v>72.54764843359844</v>
      </c>
      <c r="L32" s="49">
        <f t="shared" si="1"/>
        <v>63.872793251274885</v>
      </c>
      <c r="M32" s="8">
        <f t="shared" si="2"/>
        <v>11.957458814483145</v>
      </c>
    </row>
    <row r="33" spans="1:13" ht="13.5">
      <c r="A33" s="90"/>
      <c r="B33" s="45">
        <v>25122</v>
      </c>
      <c r="C33" s="11" t="s">
        <v>229</v>
      </c>
      <c r="D33" s="46">
        <v>2216.08823776037</v>
      </c>
      <c r="E33" s="47">
        <v>622.885312218532</v>
      </c>
      <c r="F33" s="10">
        <v>2838.9735499789017</v>
      </c>
      <c r="G33" s="10">
        <v>234.5</v>
      </c>
      <c r="H33" s="48">
        <v>3073.4735499789017</v>
      </c>
      <c r="I33" s="29">
        <v>739.261172948488</v>
      </c>
      <c r="J33" s="33">
        <v>3812.7347229273896</v>
      </c>
      <c r="K33" s="9">
        <f t="shared" si="0"/>
        <v>80.61073673699258</v>
      </c>
      <c r="L33" s="49">
        <f t="shared" si="1"/>
        <v>74.46029572703024</v>
      </c>
      <c r="M33" s="8">
        <f t="shared" si="2"/>
        <v>7.62980374441842</v>
      </c>
    </row>
    <row r="34" spans="1:13" ht="13.5">
      <c r="A34" s="90"/>
      <c r="B34" s="45">
        <v>25123</v>
      </c>
      <c r="C34" s="11" t="s">
        <v>228</v>
      </c>
      <c r="D34" s="46">
        <v>3809.76431937099</v>
      </c>
      <c r="E34" s="47">
        <v>793.668343558546</v>
      </c>
      <c r="F34" s="10">
        <v>4603.432662929536</v>
      </c>
      <c r="G34" s="10">
        <v>477</v>
      </c>
      <c r="H34" s="48">
        <v>5080.432662929536</v>
      </c>
      <c r="I34" s="29">
        <v>1281.7308685093</v>
      </c>
      <c r="J34" s="33">
        <v>6362.163531438836</v>
      </c>
      <c r="K34" s="9">
        <f t="shared" si="0"/>
        <v>79.85385219704608</v>
      </c>
      <c r="L34" s="49">
        <f t="shared" si="1"/>
        <v>72.35640266367761</v>
      </c>
      <c r="M34" s="8">
        <f t="shared" si="2"/>
        <v>9.388964122692396</v>
      </c>
    </row>
    <row r="35" spans="1:13" ht="13.5">
      <c r="A35" s="91"/>
      <c r="B35" s="18">
        <v>25124</v>
      </c>
      <c r="C35" s="17" t="s">
        <v>227</v>
      </c>
      <c r="D35" s="50">
        <v>2524.03274256563</v>
      </c>
      <c r="E35" s="51">
        <v>735.30134130931</v>
      </c>
      <c r="F35" s="16">
        <v>3259.33408387494</v>
      </c>
      <c r="G35" s="16">
        <v>246.630930375847</v>
      </c>
      <c r="H35" s="52">
        <v>3505.965014250787</v>
      </c>
      <c r="I35" s="31">
        <v>712.249795724916</v>
      </c>
      <c r="J35" s="15">
        <v>4218.214809975703</v>
      </c>
      <c r="K35" s="14">
        <f t="shared" si="0"/>
        <v>83.11489983771077</v>
      </c>
      <c r="L35" s="13">
        <f t="shared" si="1"/>
        <v>77.26809161465424</v>
      </c>
      <c r="M35" s="12">
        <f t="shared" si="2"/>
        <v>7.034608998474309</v>
      </c>
    </row>
    <row r="36" spans="1:13" ht="13.5">
      <c r="A36" s="89" t="s">
        <v>226</v>
      </c>
      <c r="B36" s="45">
        <v>51004</v>
      </c>
      <c r="C36" s="11" t="s">
        <v>226</v>
      </c>
      <c r="D36" s="46">
        <v>10346.2853000452</v>
      </c>
      <c r="E36" s="47">
        <v>1756.16455583679</v>
      </c>
      <c r="F36" s="10">
        <v>12102.44985588199</v>
      </c>
      <c r="G36" s="10">
        <v>1201.54768652643</v>
      </c>
      <c r="H36" s="48">
        <v>13303.99754240842</v>
      </c>
      <c r="I36" s="29">
        <v>3859.54935636121</v>
      </c>
      <c r="J36" s="33">
        <v>17163.54689876963</v>
      </c>
      <c r="K36" s="9">
        <f t="shared" si="0"/>
        <v>77.51310158019913</v>
      </c>
      <c r="L36" s="49">
        <f t="shared" si="1"/>
        <v>70.51252242477663</v>
      </c>
      <c r="M36" s="8">
        <f t="shared" si="2"/>
        <v>9.031478566470886</v>
      </c>
    </row>
    <row r="37" spans="1:13" ht="13.5">
      <c r="A37" s="90"/>
      <c r="B37" s="45">
        <v>51008</v>
      </c>
      <c r="C37" s="11" t="s">
        <v>225</v>
      </c>
      <c r="D37" s="46">
        <v>4941.40974714968</v>
      </c>
      <c r="E37" s="47">
        <v>839.9359968655</v>
      </c>
      <c r="F37" s="10">
        <v>5781.34574401518</v>
      </c>
      <c r="G37" s="10">
        <v>611.416666666667</v>
      </c>
      <c r="H37" s="48">
        <v>6392.762410681847</v>
      </c>
      <c r="I37" s="29">
        <v>2042.64903746639</v>
      </c>
      <c r="J37" s="33">
        <v>8435.411448148236</v>
      </c>
      <c r="K37" s="9">
        <f t="shared" si="0"/>
        <v>75.7848321919757</v>
      </c>
      <c r="L37" s="49">
        <f t="shared" si="1"/>
        <v>68.53661827348465</v>
      </c>
      <c r="M37" s="8">
        <f t="shared" si="2"/>
        <v>9.564201316867864</v>
      </c>
    </row>
    <row r="38" spans="1:13" ht="13.5">
      <c r="A38" s="90"/>
      <c r="B38" s="45">
        <v>51009</v>
      </c>
      <c r="C38" s="11" t="s">
        <v>224</v>
      </c>
      <c r="D38" s="46">
        <v>3926.72562194962</v>
      </c>
      <c r="E38" s="47">
        <v>725.258507410694</v>
      </c>
      <c r="F38" s="10">
        <v>4651.984129360314</v>
      </c>
      <c r="G38" s="10">
        <v>679.877981514609</v>
      </c>
      <c r="H38" s="48">
        <v>5331.862110874923</v>
      </c>
      <c r="I38" s="29">
        <v>1776.25823097602</v>
      </c>
      <c r="J38" s="33">
        <v>7108.120341850943</v>
      </c>
      <c r="K38" s="9">
        <f t="shared" si="0"/>
        <v>75.01085877066784</v>
      </c>
      <c r="L38" s="49">
        <f t="shared" si="1"/>
        <v>65.44605191854342</v>
      </c>
      <c r="M38" s="8">
        <f t="shared" si="2"/>
        <v>12.751229633788213</v>
      </c>
    </row>
    <row r="39" spans="1:13" ht="13.5">
      <c r="A39" s="90"/>
      <c r="B39" s="45">
        <v>51012</v>
      </c>
      <c r="C39" s="11" t="s">
        <v>223</v>
      </c>
      <c r="D39" s="46">
        <v>1357.42796527436</v>
      </c>
      <c r="E39" s="47">
        <v>201.378706236228</v>
      </c>
      <c r="F39" s="10">
        <v>1558.806671510588</v>
      </c>
      <c r="G39" s="10">
        <v>141.583333333333</v>
      </c>
      <c r="H39" s="48">
        <v>1700.3900048439211</v>
      </c>
      <c r="I39" s="29">
        <v>557.337011536432</v>
      </c>
      <c r="J39" s="33">
        <v>2257.7270163803532</v>
      </c>
      <c r="K39" s="9">
        <f t="shared" si="0"/>
        <v>75.31424270991054</v>
      </c>
      <c r="L39" s="49">
        <f t="shared" si="1"/>
        <v>69.04318636403207</v>
      </c>
      <c r="M39" s="8">
        <f t="shared" si="2"/>
        <v>8.326521146913525</v>
      </c>
    </row>
    <row r="40" spans="1:13" ht="13.5">
      <c r="A40" s="90"/>
      <c r="B40" s="45">
        <v>51014</v>
      </c>
      <c r="C40" s="11" t="s">
        <v>222</v>
      </c>
      <c r="D40" s="46">
        <v>2538.74819518258</v>
      </c>
      <c r="E40" s="47">
        <v>438.631382904491</v>
      </c>
      <c r="F40" s="10">
        <v>2977.379578087071</v>
      </c>
      <c r="G40" s="10">
        <v>214.333333333333</v>
      </c>
      <c r="H40" s="48">
        <v>3191.712911420404</v>
      </c>
      <c r="I40" s="29">
        <v>890.59356032677</v>
      </c>
      <c r="J40" s="33">
        <v>4082.306471747174</v>
      </c>
      <c r="K40" s="9">
        <f t="shared" si="0"/>
        <v>78.18405926918055</v>
      </c>
      <c r="L40" s="49">
        <f t="shared" si="1"/>
        <v>72.93375935131081</v>
      </c>
      <c r="M40" s="8">
        <f t="shared" si="2"/>
        <v>6.715307400186833</v>
      </c>
    </row>
    <row r="41" spans="1:13" ht="13.5">
      <c r="A41" s="90"/>
      <c r="B41" s="45">
        <v>51017</v>
      </c>
      <c r="C41" s="11" t="s">
        <v>221</v>
      </c>
      <c r="D41" s="46">
        <v>2052.64568515058</v>
      </c>
      <c r="E41" s="47">
        <v>536.682831813183</v>
      </c>
      <c r="F41" s="10">
        <v>2589.328516963763</v>
      </c>
      <c r="G41" s="10">
        <v>171.416666666667</v>
      </c>
      <c r="H41" s="48">
        <v>2760.74518363043</v>
      </c>
      <c r="I41" s="29">
        <v>662.131739358142</v>
      </c>
      <c r="J41" s="33">
        <v>3422.876922988572</v>
      </c>
      <c r="K41" s="9">
        <f t="shared" si="0"/>
        <v>80.65569536225031</v>
      </c>
      <c r="L41" s="49">
        <f t="shared" si="1"/>
        <v>75.64772485897554</v>
      </c>
      <c r="M41" s="8">
        <f t="shared" si="2"/>
        <v>6.209072379554095</v>
      </c>
    </row>
    <row r="42" spans="1:13" ht="13.5">
      <c r="A42" s="90"/>
      <c r="B42" s="45">
        <v>51019</v>
      </c>
      <c r="C42" s="11" t="s">
        <v>220</v>
      </c>
      <c r="D42" s="46">
        <v>1154.90733180946</v>
      </c>
      <c r="E42" s="47">
        <v>275.880723465816</v>
      </c>
      <c r="F42" s="10">
        <v>1430.7880552752758</v>
      </c>
      <c r="G42" s="10">
        <v>117.25</v>
      </c>
      <c r="H42" s="48">
        <v>1548.0380552752758</v>
      </c>
      <c r="I42" s="29">
        <v>420.381598229132</v>
      </c>
      <c r="J42" s="33">
        <v>1968.419653504408</v>
      </c>
      <c r="K42" s="9">
        <f t="shared" si="0"/>
        <v>78.64370041821518</v>
      </c>
      <c r="L42" s="49">
        <f t="shared" si="1"/>
        <v>72.68714538223705</v>
      </c>
      <c r="M42" s="8">
        <f t="shared" si="2"/>
        <v>7.574103207634023</v>
      </c>
    </row>
    <row r="43" spans="1:13" ht="13.5">
      <c r="A43" s="90"/>
      <c r="B43" s="45">
        <v>51065</v>
      </c>
      <c r="C43" s="11" t="s">
        <v>219</v>
      </c>
      <c r="D43" s="46">
        <v>4069.05685280912</v>
      </c>
      <c r="E43" s="47">
        <v>1076.66770255586</v>
      </c>
      <c r="F43" s="10">
        <v>5145.72455536498</v>
      </c>
      <c r="G43" s="10">
        <v>342.583333333333</v>
      </c>
      <c r="H43" s="48">
        <v>5488.307888698313</v>
      </c>
      <c r="I43" s="29">
        <v>1321.92748274135</v>
      </c>
      <c r="J43" s="33">
        <v>6810.235371439663</v>
      </c>
      <c r="K43" s="9">
        <f t="shared" si="0"/>
        <v>80.58910726808112</v>
      </c>
      <c r="L43" s="49">
        <f t="shared" si="1"/>
        <v>75.55868886624383</v>
      </c>
      <c r="M43" s="8">
        <f t="shared" si="2"/>
        <v>6.242057484398621</v>
      </c>
    </row>
    <row r="44" spans="1:13" ht="13.5">
      <c r="A44" s="90"/>
      <c r="B44" s="45">
        <v>51067</v>
      </c>
      <c r="C44" s="11" t="s">
        <v>189</v>
      </c>
      <c r="D44" s="46">
        <v>4909.04457796619</v>
      </c>
      <c r="E44" s="47">
        <v>892.485735610626</v>
      </c>
      <c r="F44" s="10">
        <v>5801.530313576816</v>
      </c>
      <c r="G44" s="10">
        <v>532.369893981915</v>
      </c>
      <c r="H44" s="48">
        <v>6333.900207558731</v>
      </c>
      <c r="I44" s="29">
        <v>1708.73956568887</v>
      </c>
      <c r="J44" s="33">
        <v>8042.639773247602</v>
      </c>
      <c r="K44" s="9">
        <f t="shared" si="0"/>
        <v>78.75399602786281</v>
      </c>
      <c r="L44" s="49">
        <f t="shared" si="1"/>
        <v>72.13465326240977</v>
      </c>
      <c r="M44" s="8">
        <f t="shared" si="2"/>
        <v>8.405088121637865</v>
      </c>
    </row>
    <row r="45" spans="1:13" ht="13.5">
      <c r="A45" s="90"/>
      <c r="B45" s="45">
        <v>51068</v>
      </c>
      <c r="C45" s="11" t="s">
        <v>185</v>
      </c>
      <c r="D45" s="46">
        <v>2901.02556255499</v>
      </c>
      <c r="E45" s="47">
        <v>699.524508400987</v>
      </c>
      <c r="F45" s="10">
        <v>3600.550070955977</v>
      </c>
      <c r="G45" s="10">
        <v>243.998838927591</v>
      </c>
      <c r="H45" s="48">
        <v>3844.548909883568</v>
      </c>
      <c r="I45" s="29">
        <v>1025.07434428503</v>
      </c>
      <c r="J45" s="33">
        <v>4869.623254168598</v>
      </c>
      <c r="K45" s="9">
        <f t="shared" si="0"/>
        <v>78.94961702822648</v>
      </c>
      <c r="L45" s="49">
        <f t="shared" si="1"/>
        <v>73.93898630399708</v>
      </c>
      <c r="M45" s="8">
        <f t="shared" si="2"/>
        <v>6.346618150709923</v>
      </c>
    </row>
    <row r="46" spans="1:13" ht="13.5">
      <c r="A46" s="91"/>
      <c r="B46" s="18">
        <v>51069</v>
      </c>
      <c r="C46" s="17" t="s">
        <v>187</v>
      </c>
      <c r="D46" s="50">
        <v>6363.77129338061</v>
      </c>
      <c r="E46" s="51">
        <v>1070.62611870701</v>
      </c>
      <c r="F46" s="16">
        <v>7434.397412087619</v>
      </c>
      <c r="G46" s="16">
        <v>936.533146564322</v>
      </c>
      <c r="H46" s="52">
        <v>8370.93055865194</v>
      </c>
      <c r="I46" s="31">
        <v>2586.88722941952</v>
      </c>
      <c r="J46" s="15">
        <v>10957.817788071461</v>
      </c>
      <c r="K46" s="14">
        <f t="shared" si="0"/>
        <v>76.39231387625762</v>
      </c>
      <c r="L46" s="13">
        <f t="shared" si="1"/>
        <v>67.84560170530128</v>
      </c>
      <c r="M46" s="12">
        <f t="shared" si="2"/>
        <v>11.18792158174517</v>
      </c>
    </row>
    <row r="47" spans="1:13" ht="13.5">
      <c r="A47" s="89" t="s">
        <v>217</v>
      </c>
      <c r="B47" s="45">
        <v>52010</v>
      </c>
      <c r="C47" s="11" t="s">
        <v>218</v>
      </c>
      <c r="D47" s="46">
        <v>4762.54142354997</v>
      </c>
      <c r="E47" s="47">
        <v>736.698056408629</v>
      </c>
      <c r="F47" s="10">
        <v>5499.239479958599</v>
      </c>
      <c r="G47" s="10">
        <v>892.883645351192</v>
      </c>
      <c r="H47" s="48">
        <v>6392.123125309791</v>
      </c>
      <c r="I47" s="29">
        <v>2255.28577211814</v>
      </c>
      <c r="J47" s="33">
        <v>8647.408897427931</v>
      </c>
      <c r="K47" s="9">
        <f t="shared" si="0"/>
        <v>73.91951972123178</v>
      </c>
      <c r="L47" s="49">
        <f t="shared" si="1"/>
        <v>63.594072457869814</v>
      </c>
      <c r="M47" s="8">
        <f t="shared" si="2"/>
        <v>13.968498851591171</v>
      </c>
    </row>
    <row r="48" spans="1:13" ht="13.5">
      <c r="A48" s="90"/>
      <c r="B48" s="45">
        <v>52011</v>
      </c>
      <c r="C48" s="11" t="s">
        <v>217</v>
      </c>
      <c r="D48" s="46">
        <v>54177.6188373813</v>
      </c>
      <c r="E48" s="47">
        <v>7722.14208881618</v>
      </c>
      <c r="F48" s="10">
        <v>61899.76092619748</v>
      </c>
      <c r="G48" s="10">
        <v>16817.9945215558</v>
      </c>
      <c r="H48" s="48">
        <v>78717.75544775328</v>
      </c>
      <c r="I48" s="29">
        <v>37895.4804757954</v>
      </c>
      <c r="J48" s="33">
        <v>116613.23592354868</v>
      </c>
      <c r="K48" s="9">
        <f t="shared" si="0"/>
        <v>67.50327681444362</v>
      </c>
      <c r="L48" s="49">
        <f t="shared" si="1"/>
        <v>53.08124796980918</v>
      </c>
      <c r="M48" s="8">
        <f t="shared" si="2"/>
        <v>21.364931489590393</v>
      </c>
    </row>
    <row r="49" spans="1:13" ht="13.5">
      <c r="A49" s="90"/>
      <c r="B49" s="45">
        <v>52012</v>
      </c>
      <c r="C49" s="11" t="s">
        <v>216</v>
      </c>
      <c r="D49" s="46">
        <v>10170.6347916785</v>
      </c>
      <c r="E49" s="47">
        <v>1318.67422932451</v>
      </c>
      <c r="F49" s="10">
        <v>11489.30902100301</v>
      </c>
      <c r="G49" s="10">
        <v>2711.14227641228</v>
      </c>
      <c r="H49" s="48">
        <v>14200.45129741529</v>
      </c>
      <c r="I49" s="29">
        <v>6453.44028198594</v>
      </c>
      <c r="J49" s="33">
        <v>20653.89157940123</v>
      </c>
      <c r="K49" s="9">
        <f t="shared" si="0"/>
        <v>68.75436158277233</v>
      </c>
      <c r="L49" s="49">
        <f t="shared" si="1"/>
        <v>55.62781704761952</v>
      </c>
      <c r="M49" s="8">
        <f t="shared" si="2"/>
        <v>19.09194447155177</v>
      </c>
    </row>
    <row r="50" spans="1:13" ht="13.5">
      <c r="A50" s="90"/>
      <c r="B50" s="45">
        <v>52015</v>
      </c>
      <c r="C50" s="11" t="s">
        <v>215</v>
      </c>
      <c r="D50" s="46">
        <v>9933.91664041091</v>
      </c>
      <c r="E50" s="47">
        <v>1447.52644647132</v>
      </c>
      <c r="F50" s="10">
        <v>11381.44308688223</v>
      </c>
      <c r="G50" s="10">
        <v>1995.80343190038</v>
      </c>
      <c r="H50" s="48">
        <v>13377.24651878261</v>
      </c>
      <c r="I50" s="29">
        <v>4874.60792918395</v>
      </c>
      <c r="J50" s="33">
        <v>18251.854447966558</v>
      </c>
      <c r="K50" s="9">
        <f t="shared" si="0"/>
        <v>73.29253340760106</v>
      </c>
      <c r="L50" s="49">
        <f t="shared" si="1"/>
        <v>62.35773531576808</v>
      </c>
      <c r="M50" s="8">
        <f t="shared" si="2"/>
        <v>14.919388897394764</v>
      </c>
    </row>
    <row r="51" spans="1:13" ht="13.5">
      <c r="A51" s="90"/>
      <c r="B51" s="45">
        <v>52018</v>
      </c>
      <c r="C51" s="11" t="s">
        <v>214</v>
      </c>
      <c r="D51" s="46">
        <v>2760.59792418604</v>
      </c>
      <c r="E51" s="47">
        <v>387.833614225873</v>
      </c>
      <c r="F51" s="10">
        <v>3148.431538411913</v>
      </c>
      <c r="G51" s="10">
        <v>927.984024412134</v>
      </c>
      <c r="H51" s="48">
        <v>4076.415562824047</v>
      </c>
      <c r="I51" s="29">
        <v>2373.15090695174</v>
      </c>
      <c r="J51" s="33">
        <v>6449.5664697757875</v>
      </c>
      <c r="K51" s="9">
        <f t="shared" si="0"/>
        <v>63.20448950990901</v>
      </c>
      <c r="L51" s="49">
        <f t="shared" si="1"/>
        <v>48.8161731980935</v>
      </c>
      <c r="M51" s="8">
        <f t="shared" si="2"/>
        <v>22.764706152020675</v>
      </c>
    </row>
    <row r="52" spans="1:13" ht="13.5">
      <c r="A52" s="90"/>
      <c r="B52" s="45">
        <v>52021</v>
      </c>
      <c r="C52" s="11" t="s">
        <v>213</v>
      </c>
      <c r="D52" s="46">
        <v>7401.0859159426</v>
      </c>
      <c r="E52" s="47">
        <v>1203.48758503115</v>
      </c>
      <c r="F52" s="10">
        <v>8604.573500973751</v>
      </c>
      <c r="G52" s="10">
        <v>1285.58333333333</v>
      </c>
      <c r="H52" s="48">
        <v>9890.156834307081</v>
      </c>
      <c r="I52" s="29">
        <v>3632.71664219709</v>
      </c>
      <c r="J52" s="33">
        <v>13522.873476504172</v>
      </c>
      <c r="K52" s="9">
        <f t="shared" si="0"/>
        <v>73.13650350638204</v>
      </c>
      <c r="L52" s="49">
        <f t="shared" si="1"/>
        <v>63.62977155649716</v>
      </c>
      <c r="M52" s="8">
        <f t="shared" si="2"/>
        <v>12.998614226964378</v>
      </c>
    </row>
    <row r="53" spans="1:13" ht="13.5">
      <c r="A53" s="90"/>
      <c r="B53" s="45">
        <v>52022</v>
      </c>
      <c r="C53" s="11" t="s">
        <v>212</v>
      </c>
      <c r="D53" s="46">
        <v>5634.85749792417</v>
      </c>
      <c r="E53" s="47">
        <v>791.618429072207</v>
      </c>
      <c r="F53" s="10">
        <v>6426.475926996377</v>
      </c>
      <c r="G53" s="10">
        <v>1083.02177665976</v>
      </c>
      <c r="H53" s="48">
        <v>7509.497703656137</v>
      </c>
      <c r="I53" s="29">
        <v>2933.05249777435</v>
      </c>
      <c r="J53" s="33">
        <v>10442.550201430488</v>
      </c>
      <c r="K53" s="9">
        <f t="shared" si="0"/>
        <v>71.91248841329427</v>
      </c>
      <c r="L53" s="49">
        <f t="shared" si="1"/>
        <v>61.541250011094384</v>
      </c>
      <c r="M53" s="8">
        <f t="shared" si="2"/>
        <v>14.422026870485238</v>
      </c>
    </row>
    <row r="54" spans="1:13" ht="13.5">
      <c r="A54" s="90"/>
      <c r="B54" s="45">
        <v>52025</v>
      </c>
      <c r="C54" s="11" t="s">
        <v>211</v>
      </c>
      <c r="D54" s="46">
        <v>4077.92889820273</v>
      </c>
      <c r="E54" s="47">
        <v>1026.69462470351</v>
      </c>
      <c r="F54" s="10">
        <v>5104.62352290624</v>
      </c>
      <c r="G54" s="10">
        <v>489.063180722892</v>
      </c>
      <c r="H54" s="48">
        <v>5593.686703629132</v>
      </c>
      <c r="I54" s="29">
        <v>1631.38591505236</v>
      </c>
      <c r="J54" s="33">
        <v>7225.072618681492</v>
      </c>
      <c r="K54" s="9">
        <f t="shared" si="0"/>
        <v>77.42049109881373</v>
      </c>
      <c r="L54" s="49">
        <f t="shared" si="1"/>
        <v>70.65151857031144</v>
      </c>
      <c r="M54" s="8">
        <f t="shared" si="2"/>
        <v>8.743127862445215</v>
      </c>
    </row>
    <row r="55" spans="1:13" ht="13.5">
      <c r="A55" s="90"/>
      <c r="B55" s="45">
        <v>52048</v>
      </c>
      <c r="C55" s="11" t="s">
        <v>209</v>
      </c>
      <c r="D55" s="46">
        <v>3195.99055668538</v>
      </c>
      <c r="E55" s="47">
        <v>718.499479268857</v>
      </c>
      <c r="F55" s="10">
        <v>3914.490035954237</v>
      </c>
      <c r="G55" s="10">
        <v>423.485272846811</v>
      </c>
      <c r="H55" s="48">
        <v>4337.975308801048</v>
      </c>
      <c r="I55" s="29">
        <v>1354.05156306071</v>
      </c>
      <c r="J55" s="33">
        <v>5692.026871861758</v>
      </c>
      <c r="K55" s="9">
        <f t="shared" si="0"/>
        <v>76.2114341069893</v>
      </c>
      <c r="L55" s="49">
        <f t="shared" si="1"/>
        <v>68.77146092379355</v>
      </c>
      <c r="M55" s="8">
        <f t="shared" si="2"/>
        <v>9.76227946682011</v>
      </c>
    </row>
    <row r="56" spans="1:13" ht="13.5">
      <c r="A56" s="90"/>
      <c r="B56" s="45">
        <v>52055</v>
      </c>
      <c r="C56" s="11" t="s">
        <v>208</v>
      </c>
      <c r="D56" s="46">
        <v>6293.57298784872</v>
      </c>
      <c r="E56" s="47">
        <v>1083.08596558558</v>
      </c>
      <c r="F56" s="10">
        <v>7376.6589534343</v>
      </c>
      <c r="G56" s="10">
        <v>708.580116313447</v>
      </c>
      <c r="H56" s="48">
        <v>8085.239069747748</v>
      </c>
      <c r="I56" s="29">
        <v>2123.72572541849</v>
      </c>
      <c r="J56" s="33">
        <v>10208.964795166237</v>
      </c>
      <c r="K56" s="9">
        <f t="shared" si="0"/>
        <v>79.1974429530403</v>
      </c>
      <c r="L56" s="49">
        <f t="shared" si="1"/>
        <v>72.25667931509585</v>
      </c>
      <c r="M56" s="8">
        <f t="shared" si="2"/>
        <v>8.763873401897492</v>
      </c>
    </row>
    <row r="57" spans="1:13" ht="13.5">
      <c r="A57" s="90"/>
      <c r="B57" s="45">
        <v>52074</v>
      </c>
      <c r="C57" s="11" t="s">
        <v>206</v>
      </c>
      <c r="D57" s="46">
        <v>3186.53733533635</v>
      </c>
      <c r="E57" s="47">
        <v>581.856395944089</v>
      </c>
      <c r="F57" s="10">
        <v>3768.393731280439</v>
      </c>
      <c r="G57" s="10">
        <v>606.833333333333</v>
      </c>
      <c r="H57" s="48">
        <v>4375.227064613772</v>
      </c>
      <c r="I57" s="29">
        <v>1916.75877276655</v>
      </c>
      <c r="J57" s="33">
        <v>6291.985837380322</v>
      </c>
      <c r="K57" s="9">
        <f t="shared" si="0"/>
        <v>69.53650528932857</v>
      </c>
      <c r="L57" s="49">
        <f t="shared" si="1"/>
        <v>59.891961435968774</v>
      </c>
      <c r="M57" s="8">
        <f t="shared" si="2"/>
        <v>13.869756343420816</v>
      </c>
    </row>
    <row r="58" spans="1:13" ht="13.5">
      <c r="A58" s="91"/>
      <c r="B58" s="18">
        <v>52075</v>
      </c>
      <c r="C58" s="17" t="s">
        <v>205</v>
      </c>
      <c r="D58" s="50">
        <v>3288.66984390019</v>
      </c>
      <c r="E58" s="51">
        <v>739.076756325388</v>
      </c>
      <c r="F58" s="16">
        <v>4027.746600225578</v>
      </c>
      <c r="G58" s="16">
        <v>354.7725456621</v>
      </c>
      <c r="H58" s="52">
        <v>4382.519145887678</v>
      </c>
      <c r="I58" s="31">
        <v>1132.093170598</v>
      </c>
      <c r="J58" s="15">
        <v>5514.612316485678</v>
      </c>
      <c r="K58" s="14">
        <f t="shared" si="0"/>
        <v>79.47102886609709</v>
      </c>
      <c r="L58" s="13">
        <f t="shared" si="1"/>
        <v>73.03771088648999</v>
      </c>
      <c r="M58" s="12">
        <f t="shared" si="2"/>
        <v>8.09517389091157</v>
      </c>
    </row>
    <row r="59" spans="1:13" ht="13.5">
      <c r="A59" s="89" t="s">
        <v>198</v>
      </c>
      <c r="B59" s="45">
        <v>53014</v>
      </c>
      <c r="C59" s="11" t="s">
        <v>204</v>
      </c>
      <c r="D59" s="46">
        <v>5683.41158131555</v>
      </c>
      <c r="E59" s="47">
        <v>727.032880732105</v>
      </c>
      <c r="F59" s="10">
        <v>6410.444462047655</v>
      </c>
      <c r="G59" s="10">
        <v>1430.17970980019</v>
      </c>
      <c r="H59" s="48">
        <v>7840.624171847845</v>
      </c>
      <c r="I59" s="29">
        <v>3772.28332026294</v>
      </c>
      <c r="J59" s="33">
        <v>11612.907492110786</v>
      </c>
      <c r="K59" s="9">
        <f t="shared" si="0"/>
        <v>67.51646112030396</v>
      </c>
      <c r="L59" s="49">
        <f t="shared" si="1"/>
        <v>55.20102925475453</v>
      </c>
      <c r="M59" s="8">
        <f t="shared" si="2"/>
        <v>18.240635929666443</v>
      </c>
    </row>
    <row r="60" spans="1:13" ht="13.5">
      <c r="A60" s="90"/>
      <c r="B60" s="45">
        <v>53020</v>
      </c>
      <c r="C60" s="11" t="s">
        <v>203</v>
      </c>
      <c r="D60" s="46">
        <v>4975.32012837584</v>
      </c>
      <c r="E60" s="47">
        <v>703.925248263477</v>
      </c>
      <c r="F60" s="10">
        <v>5679.245376639317</v>
      </c>
      <c r="G60" s="10">
        <v>1100.16666666667</v>
      </c>
      <c r="H60" s="48">
        <v>6779.412043305987</v>
      </c>
      <c r="I60" s="29">
        <v>2827.20061903221</v>
      </c>
      <c r="J60" s="33">
        <v>9606.612662338197</v>
      </c>
      <c r="K60" s="9">
        <f t="shared" si="0"/>
        <v>70.57026531197643</v>
      </c>
      <c r="L60" s="49">
        <f t="shared" si="1"/>
        <v>59.11808434729813</v>
      </c>
      <c r="M60" s="8">
        <f t="shared" si="2"/>
        <v>16.228054286108453</v>
      </c>
    </row>
    <row r="61" spans="1:13" ht="13.5">
      <c r="A61" s="90"/>
      <c r="B61" s="45">
        <v>53028</v>
      </c>
      <c r="C61" s="11" t="s">
        <v>202</v>
      </c>
      <c r="D61" s="46">
        <v>6635.89902950191</v>
      </c>
      <c r="E61" s="47">
        <v>824.544651647412</v>
      </c>
      <c r="F61" s="10">
        <v>7460.443681149322</v>
      </c>
      <c r="G61" s="10">
        <v>1366.08333333333</v>
      </c>
      <c r="H61" s="48">
        <v>8826.527014482652</v>
      </c>
      <c r="I61" s="29">
        <v>3752.2992084629</v>
      </c>
      <c r="J61" s="33">
        <v>12578.826222945552</v>
      </c>
      <c r="K61" s="9">
        <f t="shared" si="0"/>
        <v>70.16971900273033</v>
      </c>
      <c r="L61" s="49">
        <f t="shared" si="1"/>
        <v>59.309537701859824</v>
      </c>
      <c r="M61" s="8">
        <f t="shared" si="2"/>
        <v>15.47701979602903</v>
      </c>
    </row>
    <row r="62" spans="1:13" ht="13.5">
      <c r="A62" s="90"/>
      <c r="B62" s="45">
        <v>53039</v>
      </c>
      <c r="C62" s="11" t="s">
        <v>201</v>
      </c>
      <c r="D62" s="46">
        <v>2030.0230095462</v>
      </c>
      <c r="E62" s="47">
        <v>354.042692375007</v>
      </c>
      <c r="F62" s="10">
        <v>2384.065701921207</v>
      </c>
      <c r="G62" s="10">
        <v>398.799050891156</v>
      </c>
      <c r="H62" s="48">
        <v>2782.8647528123633</v>
      </c>
      <c r="I62" s="29">
        <v>1241.53556819416</v>
      </c>
      <c r="J62" s="33">
        <v>4024.4003210065234</v>
      </c>
      <c r="K62" s="9">
        <f t="shared" si="0"/>
        <v>69.14979949401143</v>
      </c>
      <c r="L62" s="49">
        <f t="shared" si="1"/>
        <v>59.24027213388503</v>
      </c>
      <c r="M62" s="8">
        <f t="shared" si="2"/>
        <v>14.33052218898276</v>
      </c>
    </row>
    <row r="63" spans="1:13" ht="13.5">
      <c r="A63" s="90"/>
      <c r="B63" s="45">
        <v>53044</v>
      </c>
      <c r="C63" s="11" t="s">
        <v>200</v>
      </c>
      <c r="D63" s="46">
        <v>3613.33475704218</v>
      </c>
      <c r="E63" s="47">
        <v>736.110619771377</v>
      </c>
      <c r="F63" s="10">
        <v>4349.445376813557</v>
      </c>
      <c r="G63" s="10">
        <v>291.297586396051</v>
      </c>
      <c r="H63" s="48">
        <v>4640.742963209608</v>
      </c>
      <c r="I63" s="29">
        <v>1543.83773145512</v>
      </c>
      <c r="J63" s="33">
        <v>6184.580694664728</v>
      </c>
      <c r="K63" s="9">
        <f t="shared" si="0"/>
        <v>75.03730959825704</v>
      </c>
      <c r="L63" s="49">
        <f t="shared" si="1"/>
        <v>70.32724757825065</v>
      </c>
      <c r="M63" s="8">
        <f t="shared" si="2"/>
        <v>6.276960148522967</v>
      </c>
    </row>
    <row r="64" spans="1:13" ht="13.5">
      <c r="A64" s="90"/>
      <c r="B64" s="45">
        <v>53046</v>
      </c>
      <c r="C64" s="11" t="s">
        <v>199</v>
      </c>
      <c r="D64" s="46">
        <v>1594.93483321671</v>
      </c>
      <c r="E64" s="47">
        <v>347.062940359568</v>
      </c>
      <c r="F64" s="10">
        <v>1941.9977735762782</v>
      </c>
      <c r="G64" s="10">
        <v>128.75</v>
      </c>
      <c r="H64" s="48">
        <v>2070.747773576278</v>
      </c>
      <c r="I64" s="29">
        <v>647.0868281775</v>
      </c>
      <c r="J64" s="33">
        <v>2717.8346017537783</v>
      </c>
      <c r="K64" s="9">
        <f t="shared" si="0"/>
        <v>76.19108875279075</v>
      </c>
      <c r="L64" s="49">
        <f t="shared" si="1"/>
        <v>71.45386155298546</v>
      </c>
      <c r="M64" s="8">
        <f t="shared" si="2"/>
        <v>6.21756071130009</v>
      </c>
    </row>
    <row r="65" spans="1:13" ht="13.5">
      <c r="A65" s="90"/>
      <c r="B65" s="45">
        <v>53053</v>
      </c>
      <c r="C65" s="11" t="s">
        <v>198</v>
      </c>
      <c r="D65" s="46">
        <v>28226.6300570969</v>
      </c>
      <c r="E65" s="47">
        <v>4613.56495753291</v>
      </c>
      <c r="F65" s="10">
        <v>32840.19501462981</v>
      </c>
      <c r="G65" s="10">
        <v>6642.29396701119</v>
      </c>
      <c r="H65" s="48">
        <v>39482.488981641</v>
      </c>
      <c r="I65" s="29">
        <v>17697.5824547589</v>
      </c>
      <c r="J65" s="33">
        <v>57180.0714363999</v>
      </c>
      <c r="K65" s="9">
        <f t="shared" si="0"/>
        <v>69.04938729493628</v>
      </c>
      <c r="L65" s="49">
        <f t="shared" si="1"/>
        <v>57.43293806681794</v>
      </c>
      <c r="M65" s="8">
        <f t="shared" si="2"/>
        <v>16.823392188116095</v>
      </c>
    </row>
    <row r="66" spans="1:13" ht="13.5">
      <c r="A66" s="90"/>
      <c r="B66" s="45">
        <v>53065</v>
      </c>
      <c r="C66" s="11" t="s">
        <v>197</v>
      </c>
      <c r="D66" s="46">
        <v>5356.22194158202</v>
      </c>
      <c r="E66" s="47">
        <v>683.399462993047</v>
      </c>
      <c r="F66" s="10">
        <v>6039.621404575067</v>
      </c>
      <c r="G66" s="10">
        <v>1391.81221992416</v>
      </c>
      <c r="H66" s="48">
        <v>7431.433624499226</v>
      </c>
      <c r="I66" s="29">
        <v>3652.9965475431</v>
      </c>
      <c r="J66" s="33">
        <v>11084.430172042326</v>
      </c>
      <c r="K66" s="9">
        <f t="shared" si="0"/>
        <v>67.04389408526511</v>
      </c>
      <c r="L66" s="49">
        <f t="shared" si="1"/>
        <v>54.48743246909061</v>
      </c>
      <c r="M66" s="8">
        <f t="shared" si="2"/>
        <v>18.728717637142974</v>
      </c>
    </row>
    <row r="67" spans="1:13" ht="13.5">
      <c r="A67" s="90"/>
      <c r="B67" s="45">
        <v>53068</v>
      </c>
      <c r="C67" s="11" t="s">
        <v>196</v>
      </c>
      <c r="D67" s="46">
        <v>1878.61272260251</v>
      </c>
      <c r="E67" s="47">
        <v>370.938196709234</v>
      </c>
      <c r="F67" s="10">
        <v>2249.550919311744</v>
      </c>
      <c r="G67" s="10">
        <v>496.083333333333</v>
      </c>
      <c r="H67" s="48">
        <v>2745.634252645077</v>
      </c>
      <c r="I67" s="29">
        <v>1199.95554939995</v>
      </c>
      <c r="J67" s="33">
        <v>3945.589802045027</v>
      </c>
      <c r="K67" s="9">
        <f t="shared" si="0"/>
        <v>69.58742267688332</v>
      </c>
      <c r="L67" s="49">
        <f t="shared" si="1"/>
        <v>57.01431299690064</v>
      </c>
      <c r="M67" s="8">
        <f t="shared" si="2"/>
        <v>18.06807781682569</v>
      </c>
    </row>
    <row r="68" spans="1:13" ht="13.5">
      <c r="A68" s="90"/>
      <c r="B68" s="45">
        <v>53070</v>
      </c>
      <c r="C68" s="11" t="s">
        <v>268</v>
      </c>
      <c r="D68" s="46">
        <v>7413.19060007769</v>
      </c>
      <c r="E68" s="47">
        <v>1192.25386852791</v>
      </c>
      <c r="F68" s="10">
        <v>8605.4444686056</v>
      </c>
      <c r="G68" s="10">
        <v>1274.76707857048</v>
      </c>
      <c r="H68" s="48">
        <v>9880.211547176079</v>
      </c>
      <c r="I68" s="29">
        <v>3605.49078557035</v>
      </c>
      <c r="J68" s="33">
        <v>13485.702332746429</v>
      </c>
      <c r="K68" s="9">
        <f t="shared" si="0"/>
        <v>73.26434547783708</v>
      </c>
      <c r="L68" s="49">
        <f t="shared" si="1"/>
        <v>63.81161511855096</v>
      </c>
      <c r="M68" s="8">
        <f t="shared" si="2"/>
        <v>12.902224537235021</v>
      </c>
    </row>
    <row r="69" spans="1:13" ht="13.5">
      <c r="A69" s="90"/>
      <c r="B69" s="45">
        <v>53082</v>
      </c>
      <c r="C69" s="11" t="s">
        <v>195</v>
      </c>
      <c r="D69" s="46">
        <v>5722.10288440154</v>
      </c>
      <c r="E69" s="47">
        <v>657.017777005909</v>
      </c>
      <c r="F69" s="10">
        <v>6379.120661407449</v>
      </c>
      <c r="G69" s="10">
        <v>1600.62774661497</v>
      </c>
      <c r="H69" s="48">
        <v>7979.7484080224185</v>
      </c>
      <c r="I69" s="29">
        <v>3816.7399211794</v>
      </c>
      <c r="J69" s="33">
        <v>11796.488329201818</v>
      </c>
      <c r="K69" s="9">
        <f t="shared" si="0"/>
        <v>67.64511764292442</v>
      </c>
      <c r="L69" s="49">
        <f t="shared" si="1"/>
        <v>54.07643769388679</v>
      </c>
      <c r="M69" s="8">
        <f t="shared" si="2"/>
        <v>20.058624216846024</v>
      </c>
    </row>
    <row r="70" spans="1:13" ht="13.5">
      <c r="A70" s="90"/>
      <c r="B70" s="45">
        <v>53083</v>
      </c>
      <c r="C70" s="11" t="s">
        <v>194</v>
      </c>
      <c r="D70" s="46">
        <v>1759.50047281772</v>
      </c>
      <c r="E70" s="47">
        <v>390.049896205401</v>
      </c>
      <c r="F70" s="10">
        <v>2149.550369023121</v>
      </c>
      <c r="G70" s="10">
        <v>233.833333333333</v>
      </c>
      <c r="H70" s="48">
        <v>2383.3837023564543</v>
      </c>
      <c r="I70" s="29">
        <v>731.672562749786</v>
      </c>
      <c r="J70" s="33">
        <v>3115.05626510624</v>
      </c>
      <c r="K70" s="9">
        <f t="shared" si="0"/>
        <v>76.51173845732023</v>
      </c>
      <c r="L70" s="49">
        <f t="shared" si="1"/>
        <v>69.00518597694769</v>
      </c>
      <c r="M70" s="8">
        <f t="shared" si="2"/>
        <v>9.810981467320671</v>
      </c>
    </row>
    <row r="71" spans="1:13" ht="13.5">
      <c r="A71" s="91"/>
      <c r="B71" s="18">
        <v>53084</v>
      </c>
      <c r="C71" s="17" t="s">
        <v>193</v>
      </c>
      <c r="D71" s="50">
        <v>2846.20188468868</v>
      </c>
      <c r="E71" s="51">
        <v>549.438191845307</v>
      </c>
      <c r="F71" s="16">
        <v>3395.6400765339868</v>
      </c>
      <c r="G71" s="16">
        <v>297.833333333333</v>
      </c>
      <c r="H71" s="52">
        <v>3693.47340986732</v>
      </c>
      <c r="I71" s="31">
        <v>1020.75067657536</v>
      </c>
      <c r="J71" s="15">
        <v>4714.224086442679</v>
      </c>
      <c r="K71" s="14">
        <f t="shared" si="0"/>
        <v>78.3474298663301</v>
      </c>
      <c r="L71" s="13">
        <f t="shared" si="1"/>
        <v>72.02967050928444</v>
      </c>
      <c r="M71" s="12">
        <f t="shared" si="2"/>
        <v>8.063773588775668</v>
      </c>
    </row>
    <row r="72" spans="1:13" ht="13.5">
      <c r="A72" s="89" t="s">
        <v>184</v>
      </c>
      <c r="B72" s="45">
        <v>55004</v>
      </c>
      <c r="C72" s="11" t="s">
        <v>190</v>
      </c>
      <c r="D72" s="46">
        <v>7703.23668757367</v>
      </c>
      <c r="E72" s="47">
        <v>1386.25024867853</v>
      </c>
      <c r="F72" s="10">
        <v>9089.4869362522</v>
      </c>
      <c r="G72" s="10">
        <v>1009.11323975721</v>
      </c>
      <c r="H72" s="48">
        <v>10098.60017600941</v>
      </c>
      <c r="I72" s="29">
        <v>2830.59478819693</v>
      </c>
      <c r="J72" s="33">
        <v>12929.19496420634</v>
      </c>
      <c r="K72" s="9">
        <f t="shared" si="0"/>
        <v>78.10695255169983</v>
      </c>
      <c r="L72" s="49">
        <f t="shared" si="1"/>
        <v>70.30203320017891</v>
      </c>
      <c r="M72" s="8">
        <f t="shared" si="2"/>
        <v>9.992605135061144</v>
      </c>
    </row>
    <row r="73" spans="1:13" ht="13.5">
      <c r="A73" s="90"/>
      <c r="B73" s="45">
        <v>55035</v>
      </c>
      <c r="C73" s="11" t="s">
        <v>186</v>
      </c>
      <c r="D73" s="46">
        <v>2905.50446496816</v>
      </c>
      <c r="E73" s="47">
        <v>644.865832542694</v>
      </c>
      <c r="F73" s="10">
        <v>3550.370297510854</v>
      </c>
      <c r="G73" s="10">
        <v>394.056294888044</v>
      </c>
      <c r="H73" s="48">
        <v>3944.426592398898</v>
      </c>
      <c r="I73" s="29">
        <v>1184.61950117379</v>
      </c>
      <c r="J73" s="33">
        <v>5129.046093572688</v>
      </c>
      <c r="K73" s="9">
        <f t="shared" si="0"/>
        <v>76.90370724766422</v>
      </c>
      <c r="L73" s="49">
        <f t="shared" si="1"/>
        <v>69.22086939245673</v>
      </c>
      <c r="M73" s="8">
        <f t="shared" si="2"/>
        <v>9.9902048030862</v>
      </c>
    </row>
    <row r="74" spans="1:13" ht="13.5">
      <c r="A74" s="90"/>
      <c r="B74" s="45">
        <v>55040</v>
      </c>
      <c r="C74" s="11" t="s">
        <v>184</v>
      </c>
      <c r="D74" s="46">
        <v>9228.69398681408</v>
      </c>
      <c r="E74" s="47">
        <v>1670.07761944644</v>
      </c>
      <c r="F74" s="10">
        <v>10898.77160626052</v>
      </c>
      <c r="G74" s="10">
        <v>1267.91666666667</v>
      </c>
      <c r="H74" s="48">
        <v>12166.68827292719</v>
      </c>
      <c r="I74" s="29">
        <v>4213.66244722391</v>
      </c>
      <c r="J74" s="33">
        <v>16380.350720151098</v>
      </c>
      <c r="K74" s="9">
        <f aca="true" t="shared" si="3" ref="K74:K137">H74/J74*100</f>
        <v>74.27611582186537</v>
      </c>
      <c r="L74" s="49">
        <f aca="true" t="shared" si="4" ref="L74:L137">F74/J74*100</f>
        <v>66.53564256626603</v>
      </c>
      <c r="M74" s="8">
        <f aca="true" t="shared" si="5" ref="M74:M137">G74/H74*100</f>
        <v>10.421214370125563</v>
      </c>
    </row>
    <row r="75" spans="1:13" ht="13.5">
      <c r="A75" s="90"/>
      <c r="B75" s="45">
        <v>55050</v>
      </c>
      <c r="C75" s="11" t="s">
        <v>183</v>
      </c>
      <c r="D75" s="46">
        <v>3949.54268216819</v>
      </c>
      <c r="E75" s="47">
        <v>669.448014653359</v>
      </c>
      <c r="F75" s="10">
        <v>4618.990696821549</v>
      </c>
      <c r="G75" s="10">
        <v>452.666666666667</v>
      </c>
      <c r="H75" s="48">
        <v>5071.657363488216</v>
      </c>
      <c r="I75" s="29">
        <v>1382.44769225978</v>
      </c>
      <c r="J75" s="33">
        <v>6454.105055747996</v>
      </c>
      <c r="K75" s="9">
        <f t="shared" si="3"/>
        <v>78.58033483622057</v>
      </c>
      <c r="L75" s="49">
        <f t="shared" si="4"/>
        <v>71.566710751135</v>
      </c>
      <c r="M75" s="8">
        <f t="shared" si="5"/>
        <v>8.92541893554357</v>
      </c>
    </row>
    <row r="76" spans="1:13" ht="13.5">
      <c r="A76" s="90"/>
      <c r="B76" s="45">
        <v>55085</v>
      </c>
      <c r="C76" s="11" t="s">
        <v>207</v>
      </c>
      <c r="D76" s="46">
        <v>3846.94746430015</v>
      </c>
      <c r="E76" s="47">
        <v>883.624958438245</v>
      </c>
      <c r="F76" s="10">
        <v>4730.572422738395</v>
      </c>
      <c r="G76" s="10">
        <v>533.583333333333</v>
      </c>
      <c r="H76" s="48">
        <v>5264.155756071728</v>
      </c>
      <c r="I76" s="29">
        <v>1423.93611165299</v>
      </c>
      <c r="J76" s="33">
        <v>6688.091867724718</v>
      </c>
      <c r="K76" s="9">
        <f t="shared" si="3"/>
        <v>78.70938169189039</v>
      </c>
      <c r="L76" s="49">
        <f t="shared" si="4"/>
        <v>70.73127158385955</v>
      </c>
      <c r="M76" s="8">
        <f t="shared" si="5"/>
        <v>10.136161581425338</v>
      </c>
    </row>
    <row r="77" spans="1:13" ht="13.5">
      <c r="A77" s="91"/>
      <c r="B77" s="18">
        <v>55086</v>
      </c>
      <c r="C77" s="17" t="s">
        <v>210</v>
      </c>
      <c r="D77" s="50">
        <v>7089.31225147148</v>
      </c>
      <c r="E77" s="51">
        <v>1020.23180123817</v>
      </c>
      <c r="F77" s="16">
        <v>8109.54405270965</v>
      </c>
      <c r="G77" s="16">
        <v>1627.95941237405</v>
      </c>
      <c r="H77" s="52">
        <v>9737.5034650837</v>
      </c>
      <c r="I77" s="31">
        <v>3853.71273028511</v>
      </c>
      <c r="J77" s="15">
        <v>13591.21619536881</v>
      </c>
      <c r="K77" s="14">
        <f t="shared" si="3"/>
        <v>71.64556376052455</v>
      </c>
      <c r="L77" s="13">
        <f t="shared" si="4"/>
        <v>59.667537740095455</v>
      </c>
      <c r="M77" s="12">
        <f t="shared" si="5"/>
        <v>16.7184475796236</v>
      </c>
    </row>
    <row r="78" spans="1:13" ht="13.5">
      <c r="A78" s="89" t="s">
        <v>173</v>
      </c>
      <c r="B78" s="45">
        <v>56001</v>
      </c>
      <c r="C78" s="11" t="s">
        <v>182</v>
      </c>
      <c r="D78" s="46">
        <v>3856.59026615922</v>
      </c>
      <c r="E78" s="47">
        <v>569.980762782439</v>
      </c>
      <c r="F78" s="10">
        <v>4426.571028941659</v>
      </c>
      <c r="G78" s="10">
        <v>722</v>
      </c>
      <c r="H78" s="48">
        <v>5148.571028941659</v>
      </c>
      <c r="I78" s="29">
        <v>2008.85850064689</v>
      </c>
      <c r="J78" s="33">
        <v>7157.4295295885495</v>
      </c>
      <c r="K78" s="9">
        <f t="shared" si="3"/>
        <v>71.93324094435938</v>
      </c>
      <c r="L78" s="49">
        <f t="shared" si="4"/>
        <v>61.845820634941326</v>
      </c>
      <c r="M78" s="8">
        <f t="shared" si="5"/>
        <v>14.02330852466484</v>
      </c>
    </row>
    <row r="79" spans="1:13" ht="13.5">
      <c r="A79" s="90"/>
      <c r="B79" s="45">
        <v>56005</v>
      </c>
      <c r="C79" s="11" t="s">
        <v>181</v>
      </c>
      <c r="D79" s="46">
        <v>2240.31377259284</v>
      </c>
      <c r="E79" s="47">
        <v>527.647610558</v>
      </c>
      <c r="F79" s="10">
        <v>2767.96138315084</v>
      </c>
      <c r="G79" s="10">
        <v>352.333333333333</v>
      </c>
      <c r="H79" s="48">
        <v>3120.294716484173</v>
      </c>
      <c r="I79" s="29">
        <v>993.533113898949</v>
      </c>
      <c r="J79" s="33">
        <v>4113.827830383122</v>
      </c>
      <c r="K79" s="9">
        <f t="shared" si="3"/>
        <v>75.84893790252713</v>
      </c>
      <c r="L79" s="49">
        <f t="shared" si="4"/>
        <v>67.284327329106</v>
      </c>
      <c r="M79" s="8">
        <f t="shared" si="5"/>
        <v>11.291668427087826</v>
      </c>
    </row>
    <row r="80" spans="1:13" ht="13.5">
      <c r="A80" s="90"/>
      <c r="B80" s="45">
        <v>56016</v>
      </c>
      <c r="C80" s="11" t="s">
        <v>179</v>
      </c>
      <c r="D80" s="46">
        <v>2780.74107484687</v>
      </c>
      <c r="E80" s="47">
        <v>666.634692427946</v>
      </c>
      <c r="F80" s="10">
        <v>3447.375767274816</v>
      </c>
      <c r="G80" s="10">
        <v>624.931528363807</v>
      </c>
      <c r="H80" s="48">
        <v>4072.307295638623</v>
      </c>
      <c r="I80" s="29">
        <v>1418.81855995954</v>
      </c>
      <c r="J80" s="33">
        <v>5491.125855598163</v>
      </c>
      <c r="K80" s="9">
        <f t="shared" si="3"/>
        <v>74.16160916229839</v>
      </c>
      <c r="L80" s="49">
        <f t="shared" si="4"/>
        <v>62.78085510934414</v>
      </c>
      <c r="M80" s="8">
        <f t="shared" si="5"/>
        <v>15.34588337754125</v>
      </c>
    </row>
    <row r="81" spans="1:13" ht="13.5">
      <c r="A81" s="90"/>
      <c r="B81" s="45">
        <v>56022</v>
      </c>
      <c r="C81" s="11" t="s">
        <v>178</v>
      </c>
      <c r="D81" s="46">
        <v>3059.86590792586</v>
      </c>
      <c r="E81" s="47">
        <v>482.71597444852</v>
      </c>
      <c r="F81" s="10">
        <v>3542.5818823743803</v>
      </c>
      <c r="G81" s="10">
        <v>670.916666666667</v>
      </c>
      <c r="H81" s="48">
        <v>4213.498549041047</v>
      </c>
      <c r="I81" s="29">
        <v>1574.45543490038</v>
      </c>
      <c r="J81" s="33">
        <v>5787.953983941427</v>
      </c>
      <c r="K81" s="9">
        <f t="shared" si="3"/>
        <v>72.79772024330742</v>
      </c>
      <c r="L81" s="49">
        <f t="shared" si="4"/>
        <v>61.206116914598994</v>
      </c>
      <c r="M81" s="8">
        <f t="shared" si="5"/>
        <v>15.923030680035746</v>
      </c>
    </row>
    <row r="82" spans="1:13" ht="13.5">
      <c r="A82" s="90"/>
      <c r="B82" s="45">
        <v>56029</v>
      </c>
      <c r="C82" s="11" t="s">
        <v>177</v>
      </c>
      <c r="D82" s="46">
        <v>1188.46610691726</v>
      </c>
      <c r="E82" s="47">
        <v>296.600344262609</v>
      </c>
      <c r="F82" s="10">
        <v>1485.066451179869</v>
      </c>
      <c r="G82" s="10">
        <v>224.916666666667</v>
      </c>
      <c r="H82" s="48">
        <v>1709.983117846536</v>
      </c>
      <c r="I82" s="29">
        <v>648.383573765062</v>
      </c>
      <c r="J82" s="33">
        <v>2358.366691611598</v>
      </c>
      <c r="K82" s="9">
        <f t="shared" si="3"/>
        <v>72.50709246906864</v>
      </c>
      <c r="L82" s="49">
        <f t="shared" si="4"/>
        <v>62.97012489457455</v>
      </c>
      <c r="M82" s="8">
        <f t="shared" si="5"/>
        <v>13.153151298354066</v>
      </c>
    </row>
    <row r="83" spans="1:13" ht="13.5">
      <c r="A83" s="90"/>
      <c r="B83" s="45">
        <v>56044</v>
      </c>
      <c r="C83" s="11" t="s">
        <v>176</v>
      </c>
      <c r="D83" s="46">
        <v>2047.70449670074</v>
      </c>
      <c r="E83" s="47">
        <v>365.90764207899</v>
      </c>
      <c r="F83" s="10">
        <v>2413.6121387797302</v>
      </c>
      <c r="G83" s="10">
        <v>273.833333333333</v>
      </c>
      <c r="H83" s="48">
        <v>2687.4454721130633</v>
      </c>
      <c r="I83" s="29">
        <v>778.402553357467</v>
      </c>
      <c r="J83" s="33">
        <v>3465.84802547053</v>
      </c>
      <c r="K83" s="9">
        <f t="shared" si="3"/>
        <v>77.54077652462014</v>
      </c>
      <c r="L83" s="49">
        <f t="shared" si="4"/>
        <v>69.63987229220918</v>
      </c>
      <c r="M83" s="8">
        <f t="shared" si="5"/>
        <v>10.189354023172998</v>
      </c>
    </row>
    <row r="84" spans="1:13" ht="13.5">
      <c r="A84" s="90"/>
      <c r="B84" s="45">
        <v>56049</v>
      </c>
      <c r="C84" s="11" t="s">
        <v>175</v>
      </c>
      <c r="D84" s="46">
        <v>1396.75759799395</v>
      </c>
      <c r="E84" s="47">
        <v>279.331646405405</v>
      </c>
      <c r="F84" s="10">
        <v>1676.089244399355</v>
      </c>
      <c r="G84" s="10">
        <v>215.5</v>
      </c>
      <c r="H84" s="48">
        <v>1891.589244399355</v>
      </c>
      <c r="I84" s="29">
        <v>610.570013495621</v>
      </c>
      <c r="J84" s="33">
        <v>2502.159257894976</v>
      </c>
      <c r="K84" s="9">
        <f t="shared" si="3"/>
        <v>75.59827530685304</v>
      </c>
      <c r="L84" s="49">
        <f t="shared" si="4"/>
        <v>66.98571400324937</v>
      </c>
      <c r="M84" s="8">
        <f t="shared" si="5"/>
        <v>11.392536759132858</v>
      </c>
    </row>
    <row r="85" spans="1:13" ht="13.5">
      <c r="A85" s="90"/>
      <c r="B85" s="45">
        <v>56051</v>
      </c>
      <c r="C85" s="11" t="s">
        <v>174</v>
      </c>
      <c r="D85" s="46">
        <v>1521.66000175782</v>
      </c>
      <c r="E85" s="47">
        <v>368.631285191057</v>
      </c>
      <c r="F85" s="10">
        <v>1890.291286948877</v>
      </c>
      <c r="G85" s="10">
        <v>284.083333333333</v>
      </c>
      <c r="H85" s="48">
        <v>2174.37462028221</v>
      </c>
      <c r="I85" s="29">
        <v>819.187871544423</v>
      </c>
      <c r="J85" s="33">
        <v>2993.562491826633</v>
      </c>
      <c r="K85" s="9">
        <f t="shared" si="3"/>
        <v>72.63501684761671</v>
      </c>
      <c r="L85" s="49">
        <f t="shared" si="4"/>
        <v>63.14520883094863</v>
      </c>
      <c r="M85" s="8">
        <f t="shared" si="5"/>
        <v>13.06505929031043</v>
      </c>
    </row>
    <row r="86" spans="1:13" ht="13.5">
      <c r="A86" s="90"/>
      <c r="B86" s="45">
        <v>56078</v>
      </c>
      <c r="C86" s="11" t="s">
        <v>173</v>
      </c>
      <c r="D86" s="46">
        <v>4710.58736268624</v>
      </c>
      <c r="E86" s="47">
        <v>988.227369301734</v>
      </c>
      <c r="F86" s="10">
        <v>5698.8147319879745</v>
      </c>
      <c r="G86" s="10">
        <v>680.790454313425</v>
      </c>
      <c r="H86" s="48">
        <v>6379.6051863014</v>
      </c>
      <c r="I86" s="29">
        <v>2045.62443175845</v>
      </c>
      <c r="J86" s="33">
        <v>8425.22961805985</v>
      </c>
      <c r="K86" s="9">
        <f t="shared" si="3"/>
        <v>75.72025304362549</v>
      </c>
      <c r="L86" s="49">
        <f t="shared" si="4"/>
        <v>67.63987440499325</v>
      </c>
      <c r="M86" s="8">
        <f t="shared" si="5"/>
        <v>10.671357151932403</v>
      </c>
    </row>
    <row r="87" spans="1:13" ht="13.5">
      <c r="A87" s="90"/>
      <c r="B87" s="45">
        <v>56086</v>
      </c>
      <c r="C87" s="11" t="s">
        <v>269</v>
      </c>
      <c r="D87" s="46">
        <v>4587.345768615</v>
      </c>
      <c r="E87" s="47">
        <v>1140.77644339203</v>
      </c>
      <c r="F87" s="10">
        <v>5728.122212007031</v>
      </c>
      <c r="G87" s="10">
        <v>465.371747161772</v>
      </c>
      <c r="H87" s="48">
        <v>6193.493959168803</v>
      </c>
      <c r="I87" s="29">
        <v>1631.68214166617</v>
      </c>
      <c r="J87" s="33">
        <v>7825.176100834973</v>
      </c>
      <c r="K87" s="9">
        <f t="shared" si="3"/>
        <v>79.14830132075795</v>
      </c>
      <c r="L87" s="49">
        <f t="shared" si="4"/>
        <v>73.2011923846138</v>
      </c>
      <c r="M87" s="8">
        <f t="shared" si="5"/>
        <v>7.513880698516531</v>
      </c>
    </row>
    <row r="88" spans="1:13" ht="13.5">
      <c r="A88" s="91"/>
      <c r="B88" s="18">
        <v>56088</v>
      </c>
      <c r="C88" s="17" t="s">
        <v>170</v>
      </c>
      <c r="D88" s="50">
        <v>1526.48002962596</v>
      </c>
      <c r="E88" s="51">
        <v>311.888532124362</v>
      </c>
      <c r="F88" s="16">
        <v>1838.368561750322</v>
      </c>
      <c r="G88" s="16">
        <v>205.317985998923</v>
      </c>
      <c r="H88" s="52">
        <v>2043.686547749245</v>
      </c>
      <c r="I88" s="31">
        <v>695.728636759086</v>
      </c>
      <c r="J88" s="15">
        <v>2739.415184508331</v>
      </c>
      <c r="K88" s="14">
        <f t="shared" si="3"/>
        <v>74.60302327688399</v>
      </c>
      <c r="L88" s="13">
        <f t="shared" si="4"/>
        <v>67.10806642769893</v>
      </c>
      <c r="M88" s="12">
        <f t="shared" si="5"/>
        <v>10.046451899634219</v>
      </c>
    </row>
    <row r="89" spans="1:13" ht="13.5">
      <c r="A89" s="89" t="s">
        <v>163</v>
      </c>
      <c r="B89" s="45">
        <v>57003</v>
      </c>
      <c r="C89" s="11" t="s">
        <v>169</v>
      </c>
      <c r="D89" s="46">
        <v>2664.0863856127</v>
      </c>
      <c r="E89" s="47">
        <v>404.804326924491</v>
      </c>
      <c r="F89" s="10">
        <v>3068.8907125371907</v>
      </c>
      <c r="G89" s="10">
        <v>309.75</v>
      </c>
      <c r="H89" s="48">
        <v>3378.6407125371907</v>
      </c>
      <c r="I89" s="29">
        <v>1056.76961082531</v>
      </c>
      <c r="J89" s="33">
        <v>4435.410323362501</v>
      </c>
      <c r="K89" s="9">
        <f t="shared" si="3"/>
        <v>76.17425370412698</v>
      </c>
      <c r="L89" s="49">
        <f t="shared" si="4"/>
        <v>69.19068335960974</v>
      </c>
      <c r="M89" s="8">
        <f t="shared" si="5"/>
        <v>9.167888105136612</v>
      </c>
    </row>
    <row r="90" spans="1:13" ht="13.5">
      <c r="A90" s="90"/>
      <c r="B90" s="45">
        <v>57018</v>
      </c>
      <c r="C90" s="11" t="s">
        <v>168</v>
      </c>
      <c r="D90" s="46">
        <v>1982.04613326857</v>
      </c>
      <c r="E90" s="47">
        <v>542.681386258814</v>
      </c>
      <c r="F90" s="10">
        <v>2524.727519527384</v>
      </c>
      <c r="G90" s="10">
        <v>153.75</v>
      </c>
      <c r="H90" s="48">
        <v>2678.477519527384</v>
      </c>
      <c r="I90" s="29">
        <v>661.131104964687</v>
      </c>
      <c r="J90" s="33">
        <v>3339.608624492071</v>
      </c>
      <c r="K90" s="9">
        <f t="shared" si="3"/>
        <v>80.20333580060628</v>
      </c>
      <c r="L90" s="49">
        <f t="shared" si="4"/>
        <v>75.59950291814137</v>
      </c>
      <c r="M90" s="8">
        <f t="shared" si="5"/>
        <v>5.740201247876409</v>
      </c>
    </row>
    <row r="91" spans="1:13" ht="13.5">
      <c r="A91" s="90"/>
      <c r="B91" s="45">
        <v>57027</v>
      </c>
      <c r="C91" s="11" t="s">
        <v>167</v>
      </c>
      <c r="D91" s="46">
        <v>2781.82472940576</v>
      </c>
      <c r="E91" s="47">
        <v>1243.48981329248</v>
      </c>
      <c r="F91" s="10">
        <v>4025.31454269824</v>
      </c>
      <c r="G91" s="10">
        <v>360.238952929875</v>
      </c>
      <c r="H91" s="48">
        <v>4385.553495628115</v>
      </c>
      <c r="I91" s="29">
        <v>1740.07715027227</v>
      </c>
      <c r="J91" s="33">
        <v>6125.630645900385</v>
      </c>
      <c r="K91" s="9">
        <f t="shared" si="3"/>
        <v>71.59350194519438</v>
      </c>
      <c r="L91" s="49">
        <f t="shared" si="4"/>
        <v>65.71265515971332</v>
      </c>
      <c r="M91" s="8">
        <f t="shared" si="5"/>
        <v>8.214218645126348</v>
      </c>
    </row>
    <row r="92" spans="1:13" ht="13.5">
      <c r="A92" s="90"/>
      <c r="B92" s="45">
        <v>57062</v>
      </c>
      <c r="C92" s="11" t="s">
        <v>166</v>
      </c>
      <c r="D92" s="46">
        <v>1869.57037642755</v>
      </c>
      <c r="E92" s="47">
        <v>516.103208339662</v>
      </c>
      <c r="F92" s="10">
        <v>2385.673584767212</v>
      </c>
      <c r="G92" s="10">
        <v>197.416666666667</v>
      </c>
      <c r="H92" s="48">
        <v>2583.090251433879</v>
      </c>
      <c r="I92" s="29">
        <v>709.289722326912</v>
      </c>
      <c r="J92" s="33">
        <v>3292.379973760791</v>
      </c>
      <c r="K92" s="9">
        <f t="shared" si="3"/>
        <v>78.4566262709735</v>
      </c>
      <c r="L92" s="49">
        <f t="shared" si="4"/>
        <v>72.46045729169364</v>
      </c>
      <c r="M92" s="8">
        <f t="shared" si="5"/>
        <v>7.6426546287757695</v>
      </c>
    </row>
    <row r="93" spans="1:13" ht="13.5">
      <c r="A93" s="90"/>
      <c r="B93" s="45">
        <v>57064</v>
      </c>
      <c r="C93" s="11" t="s">
        <v>165</v>
      </c>
      <c r="D93" s="46">
        <v>5582.66441368393</v>
      </c>
      <c r="E93" s="47">
        <v>991.643162451472</v>
      </c>
      <c r="F93" s="10">
        <v>6574.307576135402</v>
      </c>
      <c r="G93" s="10">
        <v>966.790383576445</v>
      </c>
      <c r="H93" s="48">
        <v>7541.097959711848</v>
      </c>
      <c r="I93" s="29">
        <v>2453.48760831088</v>
      </c>
      <c r="J93" s="33">
        <v>9994.585568022729</v>
      </c>
      <c r="K93" s="9">
        <f t="shared" si="3"/>
        <v>75.45183247857004</v>
      </c>
      <c r="L93" s="49">
        <f t="shared" si="4"/>
        <v>65.77869118625222</v>
      </c>
      <c r="M93" s="8">
        <f t="shared" si="5"/>
        <v>12.820286763830701</v>
      </c>
    </row>
    <row r="94" spans="1:13" ht="13.5">
      <c r="A94" s="90"/>
      <c r="B94" s="45">
        <v>57072</v>
      </c>
      <c r="C94" s="11" t="s">
        <v>164</v>
      </c>
      <c r="D94" s="46">
        <v>1776.98737917054</v>
      </c>
      <c r="E94" s="47">
        <v>350.24385345114</v>
      </c>
      <c r="F94" s="10">
        <v>2127.2312326216797</v>
      </c>
      <c r="G94" s="10">
        <v>150.916666666667</v>
      </c>
      <c r="H94" s="48">
        <v>2278.1478992883467</v>
      </c>
      <c r="I94" s="29">
        <v>705.473874794377</v>
      </c>
      <c r="J94" s="33">
        <v>2983.6217740827237</v>
      </c>
      <c r="K94" s="9">
        <f t="shared" si="3"/>
        <v>76.35511709552173</v>
      </c>
      <c r="L94" s="49">
        <f t="shared" si="4"/>
        <v>71.29694692202297</v>
      </c>
      <c r="M94" s="8">
        <f t="shared" si="5"/>
        <v>6.624533319974998</v>
      </c>
    </row>
    <row r="95" spans="1:13" ht="13.5">
      <c r="A95" s="90"/>
      <c r="B95" s="45">
        <v>57081</v>
      </c>
      <c r="C95" s="11" t="s">
        <v>163</v>
      </c>
      <c r="D95" s="46">
        <v>20881.4911435759</v>
      </c>
      <c r="E95" s="47">
        <v>5065.58931891816</v>
      </c>
      <c r="F95" s="10">
        <v>25947.080462494057</v>
      </c>
      <c r="G95" s="10">
        <v>3706.70592264271</v>
      </c>
      <c r="H95" s="48">
        <v>29653.786385136766</v>
      </c>
      <c r="I95" s="29">
        <v>11022.6936057704</v>
      </c>
      <c r="J95" s="33">
        <v>40676.479990907166</v>
      </c>
      <c r="K95" s="9">
        <f t="shared" si="3"/>
        <v>72.9015548832288</v>
      </c>
      <c r="L95" s="49">
        <f t="shared" si="4"/>
        <v>63.788903239155104</v>
      </c>
      <c r="M95" s="8">
        <f t="shared" si="5"/>
        <v>12.499941405461144</v>
      </c>
    </row>
    <row r="96" spans="1:13" ht="13.5">
      <c r="A96" s="90"/>
      <c r="B96" s="45">
        <v>57093</v>
      </c>
      <c r="C96" s="11" t="s">
        <v>162</v>
      </c>
      <c r="D96" s="46">
        <v>2859.04847508021</v>
      </c>
      <c r="E96" s="47">
        <v>606.215253085471</v>
      </c>
      <c r="F96" s="10">
        <v>3465.263728165681</v>
      </c>
      <c r="G96" s="10">
        <v>239.993667679838</v>
      </c>
      <c r="H96" s="48">
        <v>3705.257395845519</v>
      </c>
      <c r="I96" s="29">
        <v>990.528118569012</v>
      </c>
      <c r="J96" s="33">
        <v>4695.7855144145315</v>
      </c>
      <c r="K96" s="9">
        <f t="shared" si="3"/>
        <v>78.90601869424373</v>
      </c>
      <c r="L96" s="49">
        <f t="shared" si="4"/>
        <v>73.79518756826629</v>
      </c>
      <c r="M96" s="8">
        <f t="shared" si="5"/>
        <v>6.477111899133605</v>
      </c>
    </row>
    <row r="97" spans="1:13" ht="13.5">
      <c r="A97" s="90"/>
      <c r="B97" s="45">
        <v>57094</v>
      </c>
      <c r="C97" s="11" t="s">
        <v>161</v>
      </c>
      <c r="D97" s="46">
        <v>4898.94593225536</v>
      </c>
      <c r="E97" s="47">
        <v>865.325619280608</v>
      </c>
      <c r="F97" s="10">
        <v>5764.271551535969</v>
      </c>
      <c r="G97" s="10">
        <v>575.881993006993</v>
      </c>
      <c r="H97" s="48">
        <v>6340.153544542962</v>
      </c>
      <c r="I97" s="29">
        <v>1819.41892375701</v>
      </c>
      <c r="J97" s="33">
        <v>8159.572468299972</v>
      </c>
      <c r="K97" s="9">
        <f t="shared" si="3"/>
        <v>77.70203119311125</v>
      </c>
      <c r="L97" s="49">
        <f t="shared" si="4"/>
        <v>70.64428404711431</v>
      </c>
      <c r="M97" s="8">
        <f t="shared" si="5"/>
        <v>9.083092214740773</v>
      </c>
    </row>
    <row r="98" spans="1:13" ht="13.5">
      <c r="A98" s="90"/>
      <c r="B98" s="45">
        <v>57095</v>
      </c>
      <c r="C98" s="11" t="s">
        <v>160</v>
      </c>
      <c r="D98" s="46">
        <v>1407.84291997633</v>
      </c>
      <c r="E98" s="47">
        <v>352.887612535492</v>
      </c>
      <c r="F98" s="10">
        <v>1760.730532511822</v>
      </c>
      <c r="G98" s="10">
        <v>80.2417279411765</v>
      </c>
      <c r="H98" s="48">
        <v>1840.9722604529986</v>
      </c>
      <c r="I98" s="29">
        <v>365.770387209092</v>
      </c>
      <c r="J98" s="33">
        <v>2206.742647662091</v>
      </c>
      <c r="K98" s="9">
        <f t="shared" si="3"/>
        <v>83.42487341708814</v>
      </c>
      <c r="L98" s="49">
        <f t="shared" si="4"/>
        <v>79.78866653876511</v>
      </c>
      <c r="M98" s="8">
        <f t="shared" si="5"/>
        <v>4.358660348387424</v>
      </c>
    </row>
    <row r="99" spans="1:13" ht="13.5">
      <c r="A99" s="90"/>
      <c r="B99" s="45">
        <v>57096</v>
      </c>
      <c r="C99" s="11" t="s">
        <v>192</v>
      </c>
      <c r="D99" s="46">
        <v>16676.9867717237</v>
      </c>
      <c r="E99" s="47">
        <v>4814.02868503187</v>
      </c>
      <c r="F99" s="10">
        <v>21491.01545675557</v>
      </c>
      <c r="G99" s="10">
        <v>2685.78796081464</v>
      </c>
      <c r="H99" s="48">
        <v>24176.80341757021</v>
      </c>
      <c r="I99" s="29">
        <v>8683.16738887637</v>
      </c>
      <c r="J99" s="33">
        <v>32859.97080644658</v>
      </c>
      <c r="K99" s="9">
        <f t="shared" si="3"/>
        <v>73.57524314302532</v>
      </c>
      <c r="L99" s="49">
        <f t="shared" si="4"/>
        <v>65.40180934226328</v>
      </c>
      <c r="M99" s="8">
        <f t="shared" si="5"/>
        <v>11.108945688257426</v>
      </c>
    </row>
    <row r="100" spans="1:13" ht="13.5">
      <c r="A100" s="91"/>
      <c r="B100" s="18">
        <v>57097</v>
      </c>
      <c r="C100" s="17" t="s">
        <v>191</v>
      </c>
      <c r="D100" s="50">
        <v>4682.39855551144</v>
      </c>
      <c r="E100" s="51">
        <v>1824.42866080507</v>
      </c>
      <c r="F100" s="16">
        <v>6506.827216316509</v>
      </c>
      <c r="G100" s="16">
        <v>680.083333333333</v>
      </c>
      <c r="H100" s="52">
        <v>7186.910549649842</v>
      </c>
      <c r="I100" s="31">
        <v>2886.61655794441</v>
      </c>
      <c r="J100" s="15">
        <v>10073.527107594253</v>
      </c>
      <c r="K100" s="14">
        <f t="shared" si="3"/>
        <v>71.34452980457816</v>
      </c>
      <c r="L100" s="13">
        <f t="shared" si="4"/>
        <v>64.5933360462308</v>
      </c>
      <c r="M100" s="12">
        <f t="shared" si="5"/>
        <v>9.462805034723408</v>
      </c>
    </row>
    <row r="101" spans="1:13" ht="13.5">
      <c r="A101" s="92" t="s">
        <v>188</v>
      </c>
      <c r="B101" s="25">
        <v>58001</v>
      </c>
      <c r="C101" s="24" t="s">
        <v>188</v>
      </c>
      <c r="D101" s="53">
        <v>23562.3528873626</v>
      </c>
      <c r="E101" s="54">
        <v>3551.59919862688</v>
      </c>
      <c r="F101" s="23">
        <v>27113.952085989476</v>
      </c>
      <c r="G101" s="23">
        <v>5755.00756865162</v>
      </c>
      <c r="H101" s="55">
        <v>32868.9596546411</v>
      </c>
      <c r="I101" s="30">
        <v>14245.807874765</v>
      </c>
      <c r="J101" s="22">
        <v>47114.7675294061</v>
      </c>
      <c r="K101" s="21">
        <f t="shared" si="3"/>
        <v>69.76360359652915</v>
      </c>
      <c r="L101" s="20">
        <f t="shared" si="4"/>
        <v>57.54873367265718</v>
      </c>
      <c r="M101" s="19">
        <f t="shared" si="5"/>
        <v>17.508943480780392</v>
      </c>
    </row>
    <row r="102" spans="1:13" ht="13.5">
      <c r="A102" s="93"/>
      <c r="B102" s="45">
        <v>58002</v>
      </c>
      <c r="C102" s="11" t="s">
        <v>180</v>
      </c>
      <c r="D102" s="46">
        <v>10462.1988563631</v>
      </c>
      <c r="E102" s="47">
        <v>1688.97436316529</v>
      </c>
      <c r="F102" s="10">
        <v>12151.173219528391</v>
      </c>
      <c r="G102" s="10">
        <v>1960.95519806262</v>
      </c>
      <c r="H102" s="48">
        <v>14112.128417591011</v>
      </c>
      <c r="I102" s="29">
        <v>5328.13498392896</v>
      </c>
      <c r="J102" s="33">
        <v>19440.263401519973</v>
      </c>
      <c r="K102" s="9">
        <f t="shared" si="3"/>
        <v>72.59226959078975</v>
      </c>
      <c r="L102" s="49">
        <f t="shared" si="4"/>
        <v>62.50518816827517</v>
      </c>
      <c r="M102" s="8">
        <f t="shared" si="5"/>
        <v>13.895531134894263</v>
      </c>
    </row>
    <row r="103" spans="1:13" ht="13.5">
      <c r="A103" s="93"/>
      <c r="B103" s="45">
        <v>58003</v>
      </c>
      <c r="C103" s="11" t="s">
        <v>172</v>
      </c>
      <c r="D103" s="46">
        <v>2552.04717862486</v>
      </c>
      <c r="E103" s="47">
        <v>542.026796627115</v>
      </c>
      <c r="F103" s="10">
        <v>3094.073975251975</v>
      </c>
      <c r="G103" s="10">
        <v>367.5</v>
      </c>
      <c r="H103" s="48">
        <v>3461.573975251975</v>
      </c>
      <c r="I103" s="29">
        <v>1076.21724058263</v>
      </c>
      <c r="J103" s="33">
        <v>4537.791215834604</v>
      </c>
      <c r="K103" s="9">
        <f t="shared" si="3"/>
        <v>76.2832358433069</v>
      </c>
      <c r="L103" s="49">
        <f t="shared" si="4"/>
        <v>68.18458205955392</v>
      </c>
      <c r="M103" s="8">
        <f t="shared" si="5"/>
        <v>10.616557745909473</v>
      </c>
    </row>
    <row r="104" spans="1:13" ht="13.5">
      <c r="A104" s="94"/>
      <c r="B104" s="18">
        <v>58004</v>
      </c>
      <c r="C104" s="17" t="s">
        <v>171</v>
      </c>
      <c r="D104" s="50">
        <v>5984.06640152299</v>
      </c>
      <c r="E104" s="51">
        <v>904.637077971309</v>
      </c>
      <c r="F104" s="16">
        <v>6888.703479494299</v>
      </c>
      <c r="G104" s="16">
        <v>1144.38783354633</v>
      </c>
      <c r="H104" s="52">
        <v>8033.09131304063</v>
      </c>
      <c r="I104" s="31">
        <v>3145.55113537303</v>
      </c>
      <c r="J104" s="15">
        <v>11178.642448413659</v>
      </c>
      <c r="K104" s="14">
        <f t="shared" si="3"/>
        <v>71.86106318464986</v>
      </c>
      <c r="L104" s="13">
        <f t="shared" si="4"/>
        <v>61.623792972033584</v>
      </c>
      <c r="M104" s="12">
        <f t="shared" si="5"/>
        <v>14.245920890860189</v>
      </c>
    </row>
    <row r="105" spans="1:13" ht="13.5">
      <c r="A105" s="89" t="s">
        <v>153</v>
      </c>
      <c r="B105" s="45">
        <v>61003</v>
      </c>
      <c r="C105" s="11" t="s">
        <v>159</v>
      </c>
      <c r="D105" s="46">
        <v>4955.16622870808</v>
      </c>
      <c r="E105" s="47">
        <v>619.361792742877</v>
      </c>
      <c r="F105" s="10">
        <v>5574.528021450957</v>
      </c>
      <c r="G105" s="10">
        <v>840</v>
      </c>
      <c r="H105" s="48">
        <v>6414.528021450957</v>
      </c>
      <c r="I105" s="29">
        <v>1956.38700282142</v>
      </c>
      <c r="J105" s="33">
        <v>8370.915024272377</v>
      </c>
      <c r="K105" s="9">
        <f t="shared" si="3"/>
        <v>76.62875567188696</v>
      </c>
      <c r="L105" s="49">
        <f t="shared" si="4"/>
        <v>66.59401039536309</v>
      </c>
      <c r="M105" s="8">
        <f t="shared" si="5"/>
        <v>13.09527368484382</v>
      </c>
    </row>
    <row r="106" spans="1:13" ht="13.5">
      <c r="A106" s="90"/>
      <c r="B106" s="45">
        <v>61010</v>
      </c>
      <c r="C106" s="11" t="s">
        <v>158</v>
      </c>
      <c r="D106" s="46">
        <v>1256.36291846075</v>
      </c>
      <c r="E106" s="47">
        <v>259.22647957442</v>
      </c>
      <c r="F106" s="10">
        <v>1515.58939803517</v>
      </c>
      <c r="G106" s="10">
        <v>149.709537572254</v>
      </c>
      <c r="H106" s="48">
        <v>1665.298935607424</v>
      </c>
      <c r="I106" s="29">
        <v>342.508191477168</v>
      </c>
      <c r="J106" s="33">
        <v>2007.8071270845921</v>
      </c>
      <c r="K106" s="9">
        <f t="shared" si="3"/>
        <v>82.94118061158085</v>
      </c>
      <c r="L106" s="49">
        <f t="shared" si="4"/>
        <v>75.48481014886426</v>
      </c>
      <c r="M106" s="8">
        <f t="shared" si="5"/>
        <v>8.989949754435344</v>
      </c>
    </row>
    <row r="107" spans="1:13" ht="13.5">
      <c r="A107" s="90"/>
      <c r="B107" s="45">
        <v>61012</v>
      </c>
      <c r="C107" s="11" t="s">
        <v>157</v>
      </c>
      <c r="D107" s="46">
        <v>1649.34861086821</v>
      </c>
      <c r="E107" s="47">
        <v>402.606126116618</v>
      </c>
      <c r="F107" s="10">
        <v>2051.954736984828</v>
      </c>
      <c r="G107" s="10">
        <v>158.666666666667</v>
      </c>
      <c r="H107" s="48">
        <v>2210.621403651495</v>
      </c>
      <c r="I107" s="29">
        <v>472.530130686755</v>
      </c>
      <c r="J107" s="33">
        <v>2683.15153433825</v>
      </c>
      <c r="K107" s="9">
        <f t="shared" si="3"/>
        <v>82.38898829829617</v>
      </c>
      <c r="L107" s="49">
        <f t="shared" si="4"/>
        <v>76.47554417722833</v>
      </c>
      <c r="M107" s="8">
        <f t="shared" si="5"/>
        <v>7.177469032217913</v>
      </c>
    </row>
    <row r="108" spans="1:13" ht="13.5">
      <c r="A108" s="90"/>
      <c r="B108" s="45">
        <v>61019</v>
      </c>
      <c r="C108" s="11" t="s">
        <v>156</v>
      </c>
      <c r="D108" s="46">
        <v>1667.02551234441</v>
      </c>
      <c r="E108" s="47">
        <v>493.074701823156</v>
      </c>
      <c r="F108" s="10">
        <v>2160.100214167566</v>
      </c>
      <c r="G108" s="10">
        <v>188.916666666667</v>
      </c>
      <c r="H108" s="48">
        <v>2349.016880834233</v>
      </c>
      <c r="I108" s="29">
        <v>557.108759618567</v>
      </c>
      <c r="J108" s="33">
        <v>2906.1256404528</v>
      </c>
      <c r="K108" s="9">
        <f t="shared" si="3"/>
        <v>80.82984603749738</v>
      </c>
      <c r="L108" s="49">
        <f t="shared" si="4"/>
        <v>74.32920944983657</v>
      </c>
      <c r="M108" s="8">
        <f t="shared" si="5"/>
        <v>8.042371606949665</v>
      </c>
    </row>
    <row r="109" spans="1:13" ht="13.5">
      <c r="A109" s="90"/>
      <c r="B109" s="45">
        <v>61024</v>
      </c>
      <c r="C109" s="11" t="s">
        <v>155</v>
      </c>
      <c r="D109" s="46">
        <v>1218.05927152304</v>
      </c>
      <c r="E109" s="47">
        <v>266.575192622792</v>
      </c>
      <c r="F109" s="10">
        <v>1484.634464145832</v>
      </c>
      <c r="G109" s="10">
        <v>181.416666666667</v>
      </c>
      <c r="H109" s="48">
        <v>1666.051130812499</v>
      </c>
      <c r="I109" s="29">
        <v>542.024673898067</v>
      </c>
      <c r="J109" s="33">
        <v>2208.075804710566</v>
      </c>
      <c r="K109" s="9">
        <f t="shared" si="3"/>
        <v>75.45262383013542</v>
      </c>
      <c r="L109" s="49">
        <f t="shared" si="4"/>
        <v>67.23657136130059</v>
      </c>
      <c r="M109" s="8">
        <f t="shared" si="5"/>
        <v>10.889021549908485</v>
      </c>
    </row>
    <row r="110" spans="1:13" ht="13.5">
      <c r="A110" s="90"/>
      <c r="B110" s="45">
        <v>61028</v>
      </c>
      <c r="C110" s="11" t="s">
        <v>154</v>
      </c>
      <c r="D110" s="46">
        <v>2146.66277800449</v>
      </c>
      <c r="E110" s="47">
        <v>343.497817482747</v>
      </c>
      <c r="F110" s="10">
        <v>2490.160595487237</v>
      </c>
      <c r="G110" s="10">
        <v>194.25</v>
      </c>
      <c r="H110" s="48">
        <v>2684.410595487237</v>
      </c>
      <c r="I110" s="29">
        <v>556.520659696412</v>
      </c>
      <c r="J110" s="33">
        <v>3240.9312551836492</v>
      </c>
      <c r="K110" s="9">
        <f t="shared" si="3"/>
        <v>82.8283719746818</v>
      </c>
      <c r="L110" s="49">
        <f t="shared" si="4"/>
        <v>76.83472432512706</v>
      </c>
      <c r="M110" s="8">
        <f t="shared" si="5"/>
        <v>7.236225349674662</v>
      </c>
    </row>
    <row r="111" spans="1:13" ht="13.5">
      <c r="A111" s="90"/>
      <c r="B111" s="45">
        <v>61031</v>
      </c>
      <c r="C111" s="11" t="s">
        <v>153</v>
      </c>
      <c r="D111" s="46">
        <v>6563.63438978806</v>
      </c>
      <c r="E111" s="47">
        <v>1197.65756806745</v>
      </c>
      <c r="F111" s="10">
        <v>7761.29195785551</v>
      </c>
      <c r="G111" s="10">
        <v>1743.99666964235</v>
      </c>
      <c r="H111" s="48">
        <v>9505.288627497861</v>
      </c>
      <c r="I111" s="29">
        <v>2969.40836636975</v>
      </c>
      <c r="J111" s="33">
        <v>12474.696993867612</v>
      </c>
      <c r="K111" s="9">
        <f t="shared" si="3"/>
        <v>76.19654916003594</v>
      </c>
      <c r="L111" s="49">
        <f t="shared" si="4"/>
        <v>62.216276368643285</v>
      </c>
      <c r="M111" s="8">
        <f t="shared" si="5"/>
        <v>18.34764558960514</v>
      </c>
    </row>
    <row r="112" spans="1:13" ht="13.5">
      <c r="A112" s="90"/>
      <c r="B112" s="45">
        <v>61039</v>
      </c>
      <c r="C112" s="11" t="s">
        <v>152</v>
      </c>
      <c r="D112" s="46">
        <v>2004.86374179053</v>
      </c>
      <c r="E112" s="47">
        <v>348.402017685969</v>
      </c>
      <c r="F112" s="10">
        <v>2353.2657594764987</v>
      </c>
      <c r="G112" s="10">
        <v>248.166666666667</v>
      </c>
      <c r="H112" s="48">
        <v>2601.4324261431657</v>
      </c>
      <c r="I112" s="29">
        <v>660.861496631985</v>
      </c>
      <c r="J112" s="33">
        <v>3262.293922775151</v>
      </c>
      <c r="K112" s="9">
        <f t="shared" si="3"/>
        <v>79.74242933727422</v>
      </c>
      <c r="L112" s="49">
        <f t="shared" si="4"/>
        <v>72.13530770626073</v>
      </c>
      <c r="M112" s="8">
        <f t="shared" si="5"/>
        <v>9.539616104293518</v>
      </c>
    </row>
    <row r="113" spans="1:13" ht="13.5">
      <c r="A113" s="90"/>
      <c r="B113" s="45">
        <v>61041</v>
      </c>
      <c r="C113" s="11" t="s">
        <v>151</v>
      </c>
      <c r="D113" s="46">
        <v>1593.51353834125</v>
      </c>
      <c r="E113" s="47">
        <v>326.404682387711</v>
      </c>
      <c r="F113" s="10">
        <v>1919.918220728961</v>
      </c>
      <c r="G113" s="10">
        <v>160.583333333333</v>
      </c>
      <c r="H113" s="48">
        <v>2080.501554062294</v>
      </c>
      <c r="I113" s="29">
        <v>483.802489185889</v>
      </c>
      <c r="J113" s="33">
        <v>2564.304043248183</v>
      </c>
      <c r="K113" s="9">
        <f t="shared" si="3"/>
        <v>81.13318541692661</v>
      </c>
      <c r="L113" s="49">
        <f t="shared" si="4"/>
        <v>74.8709274855339</v>
      </c>
      <c r="M113" s="8">
        <f t="shared" si="5"/>
        <v>7.718491390683424</v>
      </c>
    </row>
    <row r="114" spans="1:13" ht="13.5">
      <c r="A114" s="90"/>
      <c r="B114" s="45">
        <v>61043</v>
      </c>
      <c r="C114" s="11" t="s">
        <v>150</v>
      </c>
      <c r="D114" s="46">
        <v>1961.13810882954</v>
      </c>
      <c r="E114" s="47">
        <v>574.851522222377</v>
      </c>
      <c r="F114" s="10">
        <v>2535.989631051917</v>
      </c>
      <c r="G114" s="10">
        <v>195.5</v>
      </c>
      <c r="H114" s="48">
        <v>2731.489631051917</v>
      </c>
      <c r="I114" s="29">
        <v>689.94991783797</v>
      </c>
      <c r="J114" s="33">
        <v>3421.439548889887</v>
      </c>
      <c r="K114" s="9">
        <f t="shared" si="3"/>
        <v>79.83451386531644</v>
      </c>
      <c r="L114" s="49">
        <f t="shared" si="4"/>
        <v>74.12054472436138</v>
      </c>
      <c r="M114" s="8">
        <f t="shared" si="5"/>
        <v>7.1572667813756805</v>
      </c>
    </row>
    <row r="115" spans="1:13" ht="13.5">
      <c r="A115" s="90"/>
      <c r="B115" s="45">
        <v>61048</v>
      </c>
      <c r="C115" s="11" t="s">
        <v>149</v>
      </c>
      <c r="D115" s="46">
        <v>934.799443953392</v>
      </c>
      <c r="E115" s="47">
        <v>227.31070847608</v>
      </c>
      <c r="F115" s="10">
        <v>1162.110152429472</v>
      </c>
      <c r="G115" s="10">
        <v>98.25</v>
      </c>
      <c r="H115" s="48">
        <v>1260.360152429472</v>
      </c>
      <c r="I115" s="29">
        <v>376.125354213651</v>
      </c>
      <c r="J115" s="33">
        <v>1636.485506643123</v>
      </c>
      <c r="K115" s="9">
        <f t="shared" si="3"/>
        <v>77.01627342944293</v>
      </c>
      <c r="L115" s="49">
        <f t="shared" si="4"/>
        <v>71.01255389748462</v>
      </c>
      <c r="M115" s="8">
        <f t="shared" si="5"/>
        <v>7.795390850037045</v>
      </c>
    </row>
    <row r="116" spans="1:13" ht="13.5">
      <c r="A116" s="90"/>
      <c r="B116" s="45">
        <v>61063</v>
      </c>
      <c r="C116" s="11" t="s">
        <v>148</v>
      </c>
      <c r="D116" s="46">
        <v>1575.92041794544</v>
      </c>
      <c r="E116" s="47">
        <v>401.593227550517</v>
      </c>
      <c r="F116" s="10">
        <v>1977.513645495957</v>
      </c>
      <c r="G116" s="10">
        <v>131.25</v>
      </c>
      <c r="H116" s="48">
        <v>2108.763645495957</v>
      </c>
      <c r="I116" s="29">
        <v>444.709735096384</v>
      </c>
      <c r="J116" s="33">
        <v>2553.473380592341</v>
      </c>
      <c r="K116" s="9">
        <f t="shared" si="3"/>
        <v>82.5841248835254</v>
      </c>
      <c r="L116" s="49">
        <f t="shared" si="4"/>
        <v>77.44406738390293</v>
      </c>
      <c r="M116" s="8">
        <f t="shared" si="5"/>
        <v>6.224026115033461</v>
      </c>
    </row>
    <row r="117" spans="1:13" ht="13.5">
      <c r="A117" s="90"/>
      <c r="B117" s="45">
        <v>61068</v>
      </c>
      <c r="C117" s="11" t="s">
        <v>147</v>
      </c>
      <c r="D117" s="46">
        <v>2472.74223944757</v>
      </c>
      <c r="E117" s="47">
        <v>435.398438523758</v>
      </c>
      <c r="F117" s="10">
        <v>2908.140677971328</v>
      </c>
      <c r="G117" s="10">
        <v>273.75</v>
      </c>
      <c r="H117" s="48">
        <v>3181.890677971328</v>
      </c>
      <c r="I117" s="29">
        <v>768.11526406519</v>
      </c>
      <c r="J117" s="33">
        <v>3950.005942036518</v>
      </c>
      <c r="K117" s="9">
        <f t="shared" si="3"/>
        <v>80.55407320047802</v>
      </c>
      <c r="L117" s="49">
        <f t="shared" si="4"/>
        <v>73.62370387908753</v>
      </c>
      <c r="M117" s="8">
        <f t="shared" si="5"/>
        <v>8.603375404919136</v>
      </c>
    </row>
    <row r="118" spans="1:13" ht="13.5">
      <c r="A118" s="90"/>
      <c r="B118" s="45">
        <v>61072</v>
      </c>
      <c r="C118" s="11" t="s">
        <v>146</v>
      </c>
      <c r="D118" s="46">
        <v>4768.65795685918</v>
      </c>
      <c r="E118" s="47">
        <v>761.420546409812</v>
      </c>
      <c r="F118" s="10">
        <v>5530.078503268992</v>
      </c>
      <c r="G118" s="10">
        <v>623.448907287775</v>
      </c>
      <c r="H118" s="48">
        <v>6153.527410556767</v>
      </c>
      <c r="I118" s="29">
        <v>1731.94798664806</v>
      </c>
      <c r="J118" s="33">
        <v>7885.475397204827</v>
      </c>
      <c r="K118" s="9">
        <f t="shared" si="3"/>
        <v>78.03622610677367</v>
      </c>
      <c r="L118" s="49">
        <f t="shared" si="4"/>
        <v>70.12993161108898</v>
      </c>
      <c r="M118" s="8">
        <f t="shared" si="5"/>
        <v>10.1315695160179</v>
      </c>
    </row>
    <row r="119" spans="1:13" ht="13.5">
      <c r="A119" s="90"/>
      <c r="B119" s="45">
        <v>61079</v>
      </c>
      <c r="C119" s="11" t="s">
        <v>145</v>
      </c>
      <c r="D119" s="46">
        <v>1507.27032394393</v>
      </c>
      <c r="E119" s="47">
        <v>329.414320093053</v>
      </c>
      <c r="F119" s="10">
        <v>1836.684644036983</v>
      </c>
      <c r="G119" s="10">
        <v>170.833333333333</v>
      </c>
      <c r="H119" s="48">
        <v>2007.517977370316</v>
      </c>
      <c r="I119" s="29">
        <v>468.950440262574</v>
      </c>
      <c r="J119" s="33">
        <v>2476.46841763289</v>
      </c>
      <c r="K119" s="9">
        <f t="shared" si="3"/>
        <v>81.06374234682079</v>
      </c>
      <c r="L119" s="49">
        <f t="shared" si="4"/>
        <v>74.16547818496151</v>
      </c>
      <c r="M119" s="8">
        <f t="shared" si="5"/>
        <v>8.509678880042243</v>
      </c>
    </row>
    <row r="120" spans="1:13" ht="13.5">
      <c r="A120" s="90"/>
      <c r="B120" s="45">
        <v>61080</v>
      </c>
      <c r="C120" s="11" t="s">
        <v>144</v>
      </c>
      <c r="D120" s="46">
        <v>2091.74102568099</v>
      </c>
      <c r="E120" s="47">
        <v>247.345716210253</v>
      </c>
      <c r="F120" s="10">
        <v>2339.086741891243</v>
      </c>
      <c r="G120" s="10">
        <v>386</v>
      </c>
      <c r="H120" s="48">
        <v>2725.086741891243</v>
      </c>
      <c r="I120" s="29">
        <v>915.449201999281</v>
      </c>
      <c r="J120" s="33">
        <v>3640.535943890524</v>
      </c>
      <c r="K120" s="9">
        <f t="shared" si="3"/>
        <v>74.85399907847167</v>
      </c>
      <c r="L120" s="49">
        <f t="shared" si="4"/>
        <v>64.25116460714123</v>
      </c>
      <c r="M120" s="8">
        <f t="shared" si="5"/>
        <v>14.164686725975972</v>
      </c>
    </row>
    <row r="121" spans="1:13" ht="13.5">
      <c r="A121" s="91"/>
      <c r="B121" s="18">
        <v>61081</v>
      </c>
      <c r="C121" s="17" t="s">
        <v>143</v>
      </c>
      <c r="D121" s="50">
        <v>944.896248605996</v>
      </c>
      <c r="E121" s="51">
        <v>246.23908903427</v>
      </c>
      <c r="F121" s="16">
        <v>1191.135337640266</v>
      </c>
      <c r="G121" s="16">
        <v>86.5833333333333</v>
      </c>
      <c r="H121" s="52">
        <v>1277.7186709735993</v>
      </c>
      <c r="I121" s="31">
        <v>310.079334817534</v>
      </c>
      <c r="J121" s="15">
        <v>1587.7980057911332</v>
      </c>
      <c r="K121" s="14">
        <f t="shared" si="3"/>
        <v>80.47110944297764</v>
      </c>
      <c r="L121" s="13">
        <f t="shared" si="4"/>
        <v>75.01806484803923</v>
      </c>
      <c r="M121" s="12">
        <f t="shared" si="5"/>
        <v>6.776400415856671</v>
      </c>
    </row>
    <row r="122" spans="1:13" ht="13.5">
      <c r="A122" s="89" t="s">
        <v>130</v>
      </c>
      <c r="B122" s="45">
        <v>62003</v>
      </c>
      <c r="C122" s="11" t="s">
        <v>142</v>
      </c>
      <c r="D122" s="46">
        <v>8664.7949228594</v>
      </c>
      <c r="E122" s="47">
        <v>1299.48784554084</v>
      </c>
      <c r="F122" s="10">
        <v>9964.28276840024</v>
      </c>
      <c r="G122" s="10">
        <v>1756.73188288593</v>
      </c>
      <c r="H122" s="48">
        <v>11721.01465128617</v>
      </c>
      <c r="I122" s="29">
        <v>4314.20626735929</v>
      </c>
      <c r="J122" s="33">
        <v>16035.22091864546</v>
      </c>
      <c r="K122" s="9">
        <f t="shared" si="3"/>
        <v>73.09543604514478</v>
      </c>
      <c r="L122" s="49">
        <f t="shared" si="4"/>
        <v>62.139978107903424</v>
      </c>
      <c r="M122" s="8">
        <f t="shared" si="5"/>
        <v>14.987882322057846</v>
      </c>
    </row>
    <row r="123" spans="1:13" ht="13.5">
      <c r="A123" s="90"/>
      <c r="B123" s="45">
        <v>62006</v>
      </c>
      <c r="C123" s="11" t="s">
        <v>141</v>
      </c>
      <c r="D123" s="46">
        <v>3102.99037524295</v>
      </c>
      <c r="E123" s="47">
        <v>606.295985652629</v>
      </c>
      <c r="F123" s="10">
        <v>3709.286360895579</v>
      </c>
      <c r="G123" s="10">
        <v>357.950604986494</v>
      </c>
      <c r="H123" s="48">
        <v>4067.236965882073</v>
      </c>
      <c r="I123" s="29">
        <v>1145.97025986601</v>
      </c>
      <c r="J123" s="33">
        <v>5213.207225748083</v>
      </c>
      <c r="K123" s="9">
        <f t="shared" si="3"/>
        <v>78.01794154266396</v>
      </c>
      <c r="L123" s="49">
        <f t="shared" si="4"/>
        <v>71.15171525458217</v>
      </c>
      <c r="M123" s="8">
        <f t="shared" si="5"/>
        <v>8.800829850563288</v>
      </c>
    </row>
    <row r="124" spans="1:13" ht="13.5">
      <c r="A124" s="90"/>
      <c r="B124" s="45">
        <v>62009</v>
      </c>
      <c r="C124" s="11" t="s">
        <v>140</v>
      </c>
      <c r="D124" s="46">
        <v>4106.08362184526</v>
      </c>
      <c r="E124" s="47">
        <v>1078.83819032852</v>
      </c>
      <c r="F124" s="10">
        <v>5184.9218121737795</v>
      </c>
      <c r="G124" s="10">
        <v>567.920665888791</v>
      </c>
      <c r="H124" s="48">
        <v>5752.84247806257</v>
      </c>
      <c r="I124" s="29">
        <v>1579.04107376128</v>
      </c>
      <c r="J124" s="33">
        <v>7331.88355182385</v>
      </c>
      <c r="K124" s="9">
        <f t="shared" si="3"/>
        <v>78.46336398279969</v>
      </c>
      <c r="L124" s="49">
        <f t="shared" si="4"/>
        <v>70.71745992043202</v>
      </c>
      <c r="M124" s="8">
        <f t="shared" si="5"/>
        <v>9.872000981331476</v>
      </c>
    </row>
    <row r="125" spans="1:13" ht="13.5">
      <c r="A125" s="90"/>
      <c r="B125" s="45">
        <v>62011</v>
      </c>
      <c r="C125" s="11" t="s">
        <v>139</v>
      </c>
      <c r="D125" s="46">
        <v>3129.74176200974</v>
      </c>
      <c r="E125" s="47">
        <v>721.510085263831</v>
      </c>
      <c r="F125" s="10">
        <v>3851.251847273571</v>
      </c>
      <c r="G125" s="10">
        <v>394.166666666667</v>
      </c>
      <c r="H125" s="48">
        <v>4245.418513940238</v>
      </c>
      <c r="I125" s="29">
        <v>1045.24243721611</v>
      </c>
      <c r="J125" s="33">
        <v>5290.660951156347</v>
      </c>
      <c r="K125" s="9">
        <f t="shared" si="3"/>
        <v>80.24363218762568</v>
      </c>
      <c r="L125" s="49">
        <f t="shared" si="4"/>
        <v>72.79339732461644</v>
      </c>
      <c r="M125" s="8">
        <f t="shared" si="5"/>
        <v>9.284518484394013</v>
      </c>
    </row>
    <row r="126" spans="1:13" ht="13.5">
      <c r="A126" s="90"/>
      <c r="B126" s="45">
        <v>62015</v>
      </c>
      <c r="C126" s="11" t="s">
        <v>138</v>
      </c>
      <c r="D126" s="46">
        <v>3834.66831673054</v>
      </c>
      <c r="E126" s="47">
        <v>619.386696043851</v>
      </c>
      <c r="F126" s="10">
        <v>4454.055012774391</v>
      </c>
      <c r="G126" s="10">
        <v>624.167684080995</v>
      </c>
      <c r="H126" s="48">
        <v>5078.222696855386</v>
      </c>
      <c r="I126" s="29">
        <v>1750.48980346085</v>
      </c>
      <c r="J126" s="33">
        <v>6828.712500316236</v>
      </c>
      <c r="K126" s="9">
        <f t="shared" si="3"/>
        <v>74.36574166243219</v>
      </c>
      <c r="L126" s="49">
        <f t="shared" si="4"/>
        <v>65.22539955472023</v>
      </c>
      <c r="M126" s="8">
        <f t="shared" si="5"/>
        <v>12.291065621590434</v>
      </c>
    </row>
    <row r="127" spans="1:13" ht="13.5">
      <c r="A127" s="90"/>
      <c r="B127" s="45">
        <v>62022</v>
      </c>
      <c r="C127" s="11" t="s">
        <v>137</v>
      </c>
      <c r="D127" s="46">
        <v>6031.61131543634</v>
      </c>
      <c r="E127" s="47">
        <v>1913.43091424415</v>
      </c>
      <c r="F127" s="10">
        <v>7945.04222968049</v>
      </c>
      <c r="G127" s="10">
        <v>787.566211382114</v>
      </c>
      <c r="H127" s="48">
        <v>8732.608441062604</v>
      </c>
      <c r="I127" s="29">
        <v>2575.18364497904</v>
      </c>
      <c r="J127" s="33">
        <v>11307.792086041645</v>
      </c>
      <c r="K127" s="9">
        <f t="shared" si="3"/>
        <v>77.22646803740005</v>
      </c>
      <c r="L127" s="49">
        <f t="shared" si="4"/>
        <v>70.26165823731286</v>
      </c>
      <c r="M127" s="8">
        <f t="shared" si="5"/>
        <v>9.018682295186947</v>
      </c>
    </row>
    <row r="128" spans="1:13" ht="13.5">
      <c r="A128" s="90"/>
      <c r="B128" s="45">
        <v>62026</v>
      </c>
      <c r="C128" s="11" t="s">
        <v>136</v>
      </c>
      <c r="D128" s="46">
        <v>1790.80536140438</v>
      </c>
      <c r="E128" s="47">
        <v>301.441190821714</v>
      </c>
      <c r="F128" s="10">
        <v>2092.246552226094</v>
      </c>
      <c r="G128" s="10">
        <v>258.75</v>
      </c>
      <c r="H128" s="48">
        <v>2350.996552226094</v>
      </c>
      <c r="I128" s="29">
        <v>726.433669718135</v>
      </c>
      <c r="J128" s="33">
        <v>3077.430221944229</v>
      </c>
      <c r="K128" s="9">
        <f t="shared" si="3"/>
        <v>76.39479639414226</v>
      </c>
      <c r="L128" s="49">
        <f t="shared" si="4"/>
        <v>67.98680721684325</v>
      </c>
      <c r="M128" s="8">
        <f t="shared" si="5"/>
        <v>11.005971053211319</v>
      </c>
    </row>
    <row r="129" spans="1:13" ht="13.5">
      <c r="A129" s="90"/>
      <c r="B129" s="45">
        <v>62027</v>
      </c>
      <c r="C129" s="11" t="s">
        <v>135</v>
      </c>
      <c r="D129" s="46">
        <v>2656.51894157381</v>
      </c>
      <c r="E129" s="47">
        <v>814.889537376955</v>
      </c>
      <c r="F129" s="10">
        <v>3471.408478950765</v>
      </c>
      <c r="G129" s="10">
        <v>225.083333333333</v>
      </c>
      <c r="H129" s="48">
        <v>3696.491812284098</v>
      </c>
      <c r="I129" s="29">
        <v>788.519694990231</v>
      </c>
      <c r="J129" s="33">
        <v>4485.011507274329</v>
      </c>
      <c r="K129" s="9">
        <f t="shared" si="3"/>
        <v>82.41878100621781</v>
      </c>
      <c r="L129" s="49">
        <f t="shared" si="4"/>
        <v>77.40021342911648</v>
      </c>
      <c r="M129" s="8">
        <f t="shared" si="5"/>
        <v>6.089106773761575</v>
      </c>
    </row>
    <row r="130" spans="1:13" ht="13.5">
      <c r="A130" s="90"/>
      <c r="B130" s="45">
        <v>62032</v>
      </c>
      <c r="C130" s="11" t="s">
        <v>134</v>
      </c>
      <c r="D130" s="46">
        <v>4206.75289732355</v>
      </c>
      <c r="E130" s="47">
        <v>1130.38249660979</v>
      </c>
      <c r="F130" s="10">
        <v>5337.13539393334</v>
      </c>
      <c r="G130" s="10">
        <v>516.583333333333</v>
      </c>
      <c r="H130" s="48">
        <v>5853.718727266673</v>
      </c>
      <c r="I130" s="29">
        <v>1652.99546983915</v>
      </c>
      <c r="J130" s="33">
        <v>7506.714197105824</v>
      </c>
      <c r="K130" s="9">
        <f t="shared" si="3"/>
        <v>77.97977348762718</v>
      </c>
      <c r="L130" s="49">
        <f t="shared" si="4"/>
        <v>71.09815631439713</v>
      </c>
      <c r="M130" s="8">
        <f t="shared" si="5"/>
        <v>8.82487453534594</v>
      </c>
    </row>
    <row r="131" spans="1:13" ht="13.5">
      <c r="A131" s="90"/>
      <c r="B131" s="45">
        <v>62038</v>
      </c>
      <c r="C131" s="11" t="s">
        <v>133</v>
      </c>
      <c r="D131" s="46">
        <v>5000.59304243959</v>
      </c>
      <c r="E131" s="47">
        <v>837.653254921791</v>
      </c>
      <c r="F131" s="10">
        <v>5838.246297361381</v>
      </c>
      <c r="G131" s="10">
        <v>846.381957444153</v>
      </c>
      <c r="H131" s="48">
        <v>6684.628254805534</v>
      </c>
      <c r="I131" s="29">
        <v>2341.96644998052</v>
      </c>
      <c r="J131" s="33">
        <v>9026.594704786054</v>
      </c>
      <c r="K131" s="9">
        <f t="shared" si="3"/>
        <v>74.05481771837204</v>
      </c>
      <c r="L131" s="49">
        <f t="shared" si="4"/>
        <v>64.67828110489822</v>
      </c>
      <c r="M131" s="8">
        <f t="shared" si="5"/>
        <v>12.661615952026873</v>
      </c>
    </row>
    <row r="132" spans="1:13" ht="13.5">
      <c r="A132" s="90"/>
      <c r="B132" s="45">
        <v>62051</v>
      </c>
      <c r="C132" s="11" t="s">
        <v>132</v>
      </c>
      <c r="D132" s="46">
        <v>12041.6093150219</v>
      </c>
      <c r="E132" s="47">
        <v>1669.94041778409</v>
      </c>
      <c r="F132" s="10">
        <v>13711.54973280599</v>
      </c>
      <c r="G132" s="10">
        <v>2564.51682258924</v>
      </c>
      <c r="H132" s="48">
        <v>16276.06655539523</v>
      </c>
      <c r="I132" s="29">
        <v>6658.1358702522</v>
      </c>
      <c r="J132" s="33">
        <v>22934.20242564743</v>
      </c>
      <c r="K132" s="9">
        <f t="shared" si="3"/>
        <v>70.96853098843161</v>
      </c>
      <c r="L132" s="49">
        <f t="shared" si="4"/>
        <v>59.78646860408059</v>
      </c>
      <c r="M132" s="8">
        <f t="shared" si="5"/>
        <v>15.756367263926846</v>
      </c>
    </row>
    <row r="133" spans="1:13" ht="13.5">
      <c r="A133" s="90"/>
      <c r="B133" s="45">
        <v>62060</v>
      </c>
      <c r="C133" s="11" t="s">
        <v>131</v>
      </c>
      <c r="D133" s="46">
        <v>3343.04348118266</v>
      </c>
      <c r="E133" s="47">
        <v>706.059704128064</v>
      </c>
      <c r="F133" s="10">
        <v>4049.103185310724</v>
      </c>
      <c r="G133" s="10">
        <v>336.25</v>
      </c>
      <c r="H133" s="48">
        <v>4385.353185310723</v>
      </c>
      <c r="I133" s="29">
        <v>1049.50973653971</v>
      </c>
      <c r="J133" s="33">
        <v>5434.862921850434</v>
      </c>
      <c r="K133" s="9">
        <f t="shared" si="3"/>
        <v>80.6893062137733</v>
      </c>
      <c r="L133" s="49">
        <f t="shared" si="4"/>
        <v>74.50239764156014</v>
      </c>
      <c r="M133" s="8">
        <f t="shared" si="5"/>
        <v>7.667569424654563</v>
      </c>
    </row>
    <row r="134" spans="1:13" ht="13.5">
      <c r="A134" s="90"/>
      <c r="B134" s="45">
        <v>62063</v>
      </c>
      <c r="C134" s="11" t="s">
        <v>130</v>
      </c>
      <c r="D134" s="46">
        <v>55080.7416980457</v>
      </c>
      <c r="E134" s="47">
        <v>9731.07705239441</v>
      </c>
      <c r="F134" s="10">
        <v>64811.81875044011</v>
      </c>
      <c r="G134" s="10">
        <v>19468.8877156925</v>
      </c>
      <c r="H134" s="48">
        <v>84280.7064661326</v>
      </c>
      <c r="I134" s="29">
        <v>35817.6118585046</v>
      </c>
      <c r="J134" s="33">
        <v>120098.31832463719</v>
      </c>
      <c r="K134" s="9">
        <f t="shared" si="3"/>
        <v>70.17642515052862</v>
      </c>
      <c r="L134" s="49">
        <f t="shared" si="4"/>
        <v>53.965633869449846</v>
      </c>
      <c r="M134" s="8">
        <f t="shared" si="5"/>
        <v>23.100052825869334</v>
      </c>
    </row>
    <row r="135" spans="1:13" ht="13.5">
      <c r="A135" s="90"/>
      <c r="B135" s="45">
        <v>62079</v>
      </c>
      <c r="C135" s="11" t="s">
        <v>129</v>
      </c>
      <c r="D135" s="46">
        <v>8282.01574321795</v>
      </c>
      <c r="E135" s="47">
        <v>1438.34548222642</v>
      </c>
      <c r="F135" s="10">
        <v>9720.361225444369</v>
      </c>
      <c r="G135" s="10">
        <v>1287.44077700569</v>
      </c>
      <c r="H135" s="48">
        <v>11007.802002450058</v>
      </c>
      <c r="I135" s="29">
        <v>3542.19677749512</v>
      </c>
      <c r="J135" s="33">
        <v>14549.998779945177</v>
      </c>
      <c r="K135" s="9">
        <f t="shared" si="3"/>
        <v>75.65500292427883</v>
      </c>
      <c r="L135" s="49">
        <f t="shared" si="4"/>
        <v>66.80661196234817</v>
      </c>
      <c r="M135" s="8">
        <f t="shared" si="5"/>
        <v>11.69571161181077</v>
      </c>
    </row>
    <row r="136" spans="1:13" ht="13.5">
      <c r="A136" s="90"/>
      <c r="B136" s="45">
        <v>62093</v>
      </c>
      <c r="C136" s="11" t="s">
        <v>270</v>
      </c>
      <c r="D136" s="46">
        <v>7033.30327476338</v>
      </c>
      <c r="E136" s="47">
        <v>851.132253554414</v>
      </c>
      <c r="F136" s="10">
        <v>7884.435528317794</v>
      </c>
      <c r="G136" s="10">
        <v>1655.46091807188</v>
      </c>
      <c r="H136" s="48">
        <v>9539.896446389674</v>
      </c>
      <c r="I136" s="29">
        <v>4211.25916166029</v>
      </c>
      <c r="J136" s="33">
        <v>13751.155608049965</v>
      </c>
      <c r="K136" s="9">
        <f t="shared" si="3"/>
        <v>69.37523447705726</v>
      </c>
      <c r="L136" s="49">
        <f t="shared" si="4"/>
        <v>57.33653049276981</v>
      </c>
      <c r="M136" s="8">
        <f t="shared" si="5"/>
        <v>17.353028173574998</v>
      </c>
    </row>
    <row r="137" spans="1:13" ht="13.5">
      <c r="A137" s="90"/>
      <c r="B137" s="45">
        <v>62096</v>
      </c>
      <c r="C137" s="11" t="s">
        <v>128</v>
      </c>
      <c r="D137" s="46">
        <v>18225.9634006106</v>
      </c>
      <c r="E137" s="47">
        <v>2258.36692133247</v>
      </c>
      <c r="F137" s="10">
        <v>20484.330321943067</v>
      </c>
      <c r="G137" s="10">
        <v>5334.02008378475</v>
      </c>
      <c r="H137" s="48">
        <v>25818.35040572782</v>
      </c>
      <c r="I137" s="29">
        <v>10878.1363410626</v>
      </c>
      <c r="J137" s="33">
        <v>36696.48674679042</v>
      </c>
      <c r="K137" s="9">
        <f t="shared" si="3"/>
        <v>70.35646377779193</v>
      </c>
      <c r="L137" s="49">
        <f t="shared" si="4"/>
        <v>55.820957639043435</v>
      </c>
      <c r="M137" s="8">
        <f t="shared" si="5"/>
        <v>20.65980203987546</v>
      </c>
    </row>
    <row r="138" spans="1:13" ht="13.5">
      <c r="A138" s="90"/>
      <c r="B138" s="45">
        <v>62099</v>
      </c>
      <c r="C138" s="11" t="s">
        <v>127</v>
      </c>
      <c r="D138" s="46">
        <v>5913.40371664572</v>
      </c>
      <c r="E138" s="47">
        <v>1176.54455194819</v>
      </c>
      <c r="F138" s="10">
        <v>7089.94826859391</v>
      </c>
      <c r="G138" s="10">
        <v>693.977458033573</v>
      </c>
      <c r="H138" s="48">
        <v>7783.9257266274835</v>
      </c>
      <c r="I138" s="29">
        <v>2023.4294234784</v>
      </c>
      <c r="J138" s="33">
        <v>9807.355150105883</v>
      </c>
      <c r="K138" s="9">
        <f aca="true" t="shared" si="6" ref="K138:K201">H138/J138*100</f>
        <v>79.36824564310231</v>
      </c>
      <c r="L138" s="49">
        <f aca="true" t="shared" si="7" ref="L138:L201">F138/J138*100</f>
        <v>72.2921537976257</v>
      </c>
      <c r="M138" s="8">
        <f aca="true" t="shared" si="8" ref="M138:M201">G138/H138*100</f>
        <v>8.915520039709454</v>
      </c>
    </row>
    <row r="139" spans="1:13" ht="13.5">
      <c r="A139" s="90"/>
      <c r="B139" s="45">
        <v>62100</v>
      </c>
      <c r="C139" s="11" t="s">
        <v>126</v>
      </c>
      <c r="D139" s="46">
        <v>5049.33675500928</v>
      </c>
      <c r="E139" s="47">
        <v>1446.66244667011</v>
      </c>
      <c r="F139" s="10">
        <v>6495.999201679389</v>
      </c>
      <c r="G139" s="10">
        <v>552.484958056118</v>
      </c>
      <c r="H139" s="48">
        <v>7048.484159735507</v>
      </c>
      <c r="I139" s="29">
        <v>1663.33301345604</v>
      </c>
      <c r="J139" s="33">
        <v>8711.817173191546</v>
      </c>
      <c r="K139" s="9">
        <f t="shared" si="6"/>
        <v>80.90716344949784</v>
      </c>
      <c r="L139" s="49">
        <f t="shared" si="7"/>
        <v>74.56537565628918</v>
      </c>
      <c r="M139" s="8">
        <f t="shared" si="8"/>
        <v>7.838351417630907</v>
      </c>
    </row>
    <row r="140" spans="1:13" ht="13.5">
      <c r="A140" s="90"/>
      <c r="B140" s="45">
        <v>62108</v>
      </c>
      <c r="C140" s="11" t="s">
        <v>125</v>
      </c>
      <c r="D140" s="46">
        <v>5656.87667660167</v>
      </c>
      <c r="E140" s="47">
        <v>1172.52958806052</v>
      </c>
      <c r="F140" s="10">
        <v>6829.40626466219</v>
      </c>
      <c r="G140" s="10">
        <v>941.802217696311</v>
      </c>
      <c r="H140" s="48">
        <v>7771.208482358501</v>
      </c>
      <c r="I140" s="29">
        <v>2477.39492159508</v>
      </c>
      <c r="J140" s="33">
        <v>10248.60340395358</v>
      </c>
      <c r="K140" s="9">
        <f t="shared" si="6"/>
        <v>75.82699979746137</v>
      </c>
      <c r="L140" s="49">
        <f t="shared" si="7"/>
        <v>66.6374333699714</v>
      </c>
      <c r="M140" s="8">
        <f t="shared" si="8"/>
        <v>12.119121753512415</v>
      </c>
    </row>
    <row r="141" spans="1:13" ht="13.5">
      <c r="A141" s="90"/>
      <c r="B141" s="45">
        <v>62118</v>
      </c>
      <c r="C141" s="11" t="s">
        <v>124</v>
      </c>
      <c r="D141" s="46">
        <v>7353.52958235128</v>
      </c>
      <c r="E141" s="47">
        <v>983.725493690873</v>
      </c>
      <c r="F141" s="10">
        <v>8337.255076042153</v>
      </c>
      <c r="G141" s="10">
        <v>1360.30876916402</v>
      </c>
      <c r="H141" s="48">
        <v>9697.563845206172</v>
      </c>
      <c r="I141" s="29">
        <v>3526.38756752269</v>
      </c>
      <c r="J141" s="33">
        <v>13223.951412728862</v>
      </c>
      <c r="K141" s="9">
        <f t="shared" si="6"/>
        <v>73.33332936985593</v>
      </c>
      <c r="L141" s="49">
        <f t="shared" si="7"/>
        <v>63.04662514123452</v>
      </c>
      <c r="M141" s="8">
        <f t="shared" si="8"/>
        <v>14.0273247062608</v>
      </c>
    </row>
    <row r="142" spans="1:13" ht="13.5">
      <c r="A142" s="90"/>
      <c r="B142" s="45">
        <v>62119</v>
      </c>
      <c r="C142" s="11" t="s">
        <v>123</v>
      </c>
      <c r="D142" s="46">
        <v>4749.16800625351</v>
      </c>
      <c r="E142" s="47">
        <v>952.643926804121</v>
      </c>
      <c r="F142" s="10">
        <v>5701.811933057631</v>
      </c>
      <c r="G142" s="10">
        <v>474.75</v>
      </c>
      <c r="H142" s="48">
        <v>6176.561933057631</v>
      </c>
      <c r="I142" s="29">
        <v>1568.92627216856</v>
      </c>
      <c r="J142" s="33">
        <v>7745.488205226191</v>
      </c>
      <c r="K142" s="9">
        <f t="shared" si="6"/>
        <v>79.74399765905082</v>
      </c>
      <c r="L142" s="49">
        <f t="shared" si="7"/>
        <v>73.6146228873009</v>
      </c>
      <c r="M142" s="8">
        <f t="shared" si="8"/>
        <v>7.686314897274589</v>
      </c>
    </row>
    <row r="143" spans="1:13" ht="13.5">
      <c r="A143" s="90"/>
      <c r="B143" s="45">
        <v>62120</v>
      </c>
      <c r="C143" s="11" t="s">
        <v>122</v>
      </c>
      <c r="D143" s="46">
        <v>8669.8068255997</v>
      </c>
      <c r="E143" s="47">
        <v>1088.24519161962</v>
      </c>
      <c r="F143" s="10">
        <v>9758.052017219321</v>
      </c>
      <c r="G143" s="10">
        <v>1549.63420779457</v>
      </c>
      <c r="H143" s="48">
        <v>11307.686225013891</v>
      </c>
      <c r="I143" s="29">
        <v>3841.26539526441</v>
      </c>
      <c r="J143" s="33">
        <v>15148.951620278302</v>
      </c>
      <c r="K143" s="9">
        <f t="shared" si="6"/>
        <v>74.6433582234</v>
      </c>
      <c r="L143" s="49">
        <f t="shared" si="7"/>
        <v>64.41404172257866</v>
      </c>
      <c r="M143" s="8">
        <f t="shared" si="8"/>
        <v>13.704255467989574</v>
      </c>
    </row>
    <row r="144" spans="1:13" ht="13.5">
      <c r="A144" s="90"/>
      <c r="B144" s="45">
        <v>62121</v>
      </c>
      <c r="C144" s="11" t="s">
        <v>121</v>
      </c>
      <c r="D144" s="46">
        <v>3204.6213119475</v>
      </c>
      <c r="E144" s="47">
        <v>946.573966887484</v>
      </c>
      <c r="F144" s="10">
        <v>4151.1952788349845</v>
      </c>
      <c r="G144" s="10">
        <v>330.25</v>
      </c>
      <c r="H144" s="48">
        <v>4481.4452788349845</v>
      </c>
      <c r="I144" s="29">
        <v>1075.45856029946</v>
      </c>
      <c r="J144" s="33">
        <v>5556.903839134445</v>
      </c>
      <c r="K144" s="9">
        <f t="shared" si="6"/>
        <v>80.64644284960353</v>
      </c>
      <c r="L144" s="49">
        <f t="shared" si="7"/>
        <v>74.70338517647596</v>
      </c>
      <c r="M144" s="8">
        <f t="shared" si="8"/>
        <v>7.369274407069256</v>
      </c>
    </row>
    <row r="145" spans="1:13" ht="13.5">
      <c r="A145" s="91"/>
      <c r="B145" s="18">
        <v>62122</v>
      </c>
      <c r="C145" s="17" t="s">
        <v>120</v>
      </c>
      <c r="D145" s="50">
        <v>2886.78466119979</v>
      </c>
      <c r="E145" s="51">
        <v>596.755302800687</v>
      </c>
      <c r="F145" s="16">
        <v>3483.539964000477</v>
      </c>
      <c r="G145" s="16">
        <v>452.416666666667</v>
      </c>
      <c r="H145" s="52">
        <v>3935.956630667144</v>
      </c>
      <c r="I145" s="31">
        <v>1017.46961495481</v>
      </c>
      <c r="J145" s="15">
        <v>4953.426245621954</v>
      </c>
      <c r="K145" s="14">
        <f t="shared" si="6"/>
        <v>79.45927597379506</v>
      </c>
      <c r="L145" s="13">
        <f t="shared" si="7"/>
        <v>70.32586721321178</v>
      </c>
      <c r="M145" s="12">
        <f t="shared" si="8"/>
        <v>11.494452533893455</v>
      </c>
    </row>
    <row r="146" spans="1:13" ht="13.5">
      <c r="A146" s="89" t="s">
        <v>98</v>
      </c>
      <c r="B146" s="45">
        <v>63001</v>
      </c>
      <c r="C146" s="11" t="s">
        <v>119</v>
      </c>
      <c r="D146" s="46">
        <v>1475.19440652511</v>
      </c>
      <c r="E146" s="47">
        <v>843.174280148812</v>
      </c>
      <c r="F146" s="10">
        <v>2318.368686673922</v>
      </c>
      <c r="G146" s="10">
        <v>58.3688037404016</v>
      </c>
      <c r="H146" s="48">
        <v>2376.737490414324</v>
      </c>
      <c r="I146" s="29">
        <v>902.70069939265</v>
      </c>
      <c r="J146" s="33">
        <v>3279.438189806974</v>
      </c>
      <c r="K146" s="9">
        <f t="shared" si="6"/>
        <v>72.4739224481074</v>
      </c>
      <c r="L146" s="49">
        <f t="shared" si="7"/>
        <v>70.69408089104373</v>
      </c>
      <c r="M146" s="8">
        <f t="shared" si="8"/>
        <v>2.4558372128100054</v>
      </c>
    </row>
    <row r="147" spans="1:13" ht="13.5">
      <c r="A147" s="90"/>
      <c r="B147" s="45">
        <v>63003</v>
      </c>
      <c r="C147" s="11" t="s">
        <v>118</v>
      </c>
      <c r="D147" s="46">
        <v>1379.51312933389</v>
      </c>
      <c r="E147" s="47">
        <v>521.435933930065</v>
      </c>
      <c r="F147" s="10">
        <v>1900.949063263955</v>
      </c>
      <c r="G147" s="10">
        <v>132.916666666667</v>
      </c>
      <c r="H147" s="48">
        <v>2033.865729930622</v>
      </c>
      <c r="I147" s="29">
        <v>444.162126473084</v>
      </c>
      <c r="J147" s="33">
        <v>2478.0278564037058</v>
      </c>
      <c r="K147" s="9">
        <f t="shared" si="6"/>
        <v>82.0759833136951</v>
      </c>
      <c r="L147" s="49">
        <f t="shared" si="7"/>
        <v>76.71217489954897</v>
      </c>
      <c r="M147" s="8">
        <f t="shared" si="8"/>
        <v>6.535174112560566</v>
      </c>
    </row>
    <row r="148" spans="1:13" ht="13.5">
      <c r="A148" s="90"/>
      <c r="B148" s="45">
        <v>63004</v>
      </c>
      <c r="C148" s="11" t="s">
        <v>117</v>
      </c>
      <c r="D148" s="46">
        <v>1611.52516927468</v>
      </c>
      <c r="E148" s="47">
        <v>451.42898257201</v>
      </c>
      <c r="F148" s="10">
        <v>2062.95415184669</v>
      </c>
      <c r="G148" s="10">
        <v>159.333333333333</v>
      </c>
      <c r="H148" s="48">
        <v>2222.287485180023</v>
      </c>
      <c r="I148" s="29">
        <v>507.572625825043</v>
      </c>
      <c r="J148" s="33">
        <v>2729.860111005066</v>
      </c>
      <c r="K148" s="9">
        <f t="shared" si="6"/>
        <v>81.40664337418494</v>
      </c>
      <c r="L148" s="49">
        <f t="shared" si="7"/>
        <v>75.5699584579505</v>
      </c>
      <c r="M148" s="8">
        <f t="shared" si="8"/>
        <v>7.169789435250576</v>
      </c>
    </row>
    <row r="149" spans="1:13" ht="13.5">
      <c r="A149" s="90"/>
      <c r="B149" s="45">
        <v>63012</v>
      </c>
      <c r="C149" s="11" t="s">
        <v>116</v>
      </c>
      <c r="D149" s="46">
        <v>1515.64679081079</v>
      </c>
      <c r="E149" s="47">
        <v>672.496096968298</v>
      </c>
      <c r="F149" s="10">
        <v>2188.142887779088</v>
      </c>
      <c r="G149" s="10">
        <v>72.1666666666667</v>
      </c>
      <c r="H149" s="48">
        <v>2260.3095544457547</v>
      </c>
      <c r="I149" s="29">
        <v>910.231219619064</v>
      </c>
      <c r="J149" s="33">
        <v>3170.540774064819</v>
      </c>
      <c r="K149" s="9">
        <f t="shared" si="6"/>
        <v>71.29097890603391</v>
      </c>
      <c r="L149" s="49">
        <f t="shared" si="7"/>
        <v>69.01481620038467</v>
      </c>
      <c r="M149" s="8">
        <f t="shared" si="8"/>
        <v>3.1927780212548154</v>
      </c>
    </row>
    <row r="150" spans="1:13" ht="13.5">
      <c r="A150" s="90"/>
      <c r="B150" s="45">
        <v>63013</v>
      </c>
      <c r="C150" s="11" t="s">
        <v>115</v>
      </c>
      <c r="D150" s="46">
        <v>1701.08069028542</v>
      </c>
      <c r="E150" s="47">
        <v>655.411119539678</v>
      </c>
      <c r="F150" s="10">
        <v>2356.491809825098</v>
      </c>
      <c r="G150" s="10">
        <v>83.2598452883263</v>
      </c>
      <c r="H150" s="48">
        <v>2439.751655113424</v>
      </c>
      <c r="I150" s="29">
        <v>904.232723117968</v>
      </c>
      <c r="J150" s="33">
        <v>3343.984378231392</v>
      </c>
      <c r="K150" s="9">
        <f t="shared" si="6"/>
        <v>72.95942143138211</v>
      </c>
      <c r="L150" s="49">
        <f t="shared" si="7"/>
        <v>70.46958189055383</v>
      </c>
      <c r="M150" s="8">
        <f t="shared" si="8"/>
        <v>3.4126360817841337</v>
      </c>
    </row>
    <row r="151" spans="1:13" ht="13.5">
      <c r="A151" s="90"/>
      <c r="B151" s="45">
        <v>63020</v>
      </c>
      <c r="C151" s="11" t="s">
        <v>114</v>
      </c>
      <c r="D151" s="46">
        <v>4159.7717123532</v>
      </c>
      <c r="E151" s="47">
        <v>623.569183753377</v>
      </c>
      <c r="F151" s="10">
        <v>4783.340896106577</v>
      </c>
      <c r="G151" s="10">
        <v>1331.52606406948</v>
      </c>
      <c r="H151" s="48">
        <v>6114.866960176058</v>
      </c>
      <c r="I151" s="29">
        <v>2569.21967902085</v>
      </c>
      <c r="J151" s="33">
        <v>8684.086639196907</v>
      </c>
      <c r="K151" s="9">
        <f t="shared" si="6"/>
        <v>70.41462406162213</v>
      </c>
      <c r="L151" s="49">
        <f t="shared" si="7"/>
        <v>55.0816809509507</v>
      </c>
      <c r="M151" s="8">
        <f t="shared" si="8"/>
        <v>21.775225409501683</v>
      </c>
    </row>
    <row r="152" spans="1:13" ht="13.5">
      <c r="A152" s="90"/>
      <c r="B152" s="45">
        <v>63023</v>
      </c>
      <c r="C152" s="11" t="s">
        <v>113</v>
      </c>
      <c r="D152" s="46">
        <v>5594.90136504522</v>
      </c>
      <c r="E152" s="47">
        <v>2272.73525283231</v>
      </c>
      <c r="F152" s="10">
        <v>7867.63661787753</v>
      </c>
      <c r="G152" s="10">
        <v>870.925758552382</v>
      </c>
      <c r="H152" s="48">
        <v>8738.562376429913</v>
      </c>
      <c r="I152" s="29">
        <v>2870.72729538349</v>
      </c>
      <c r="J152" s="33">
        <v>11609.289671813403</v>
      </c>
      <c r="K152" s="9">
        <f t="shared" si="6"/>
        <v>75.27215379633925</v>
      </c>
      <c r="L152" s="49">
        <f t="shared" si="7"/>
        <v>67.77018095241122</v>
      </c>
      <c r="M152" s="8">
        <f t="shared" si="8"/>
        <v>9.966464974850858</v>
      </c>
    </row>
    <row r="153" spans="1:13" ht="13.5">
      <c r="A153" s="90"/>
      <c r="B153" s="45">
        <v>63035</v>
      </c>
      <c r="C153" s="11" t="s">
        <v>112</v>
      </c>
      <c r="D153" s="46">
        <v>6056.7559024564</v>
      </c>
      <c r="E153" s="47">
        <v>1486.27139378406</v>
      </c>
      <c r="F153" s="10">
        <v>7543.02729624046</v>
      </c>
      <c r="G153" s="10">
        <v>663.333333333333</v>
      </c>
      <c r="H153" s="48">
        <v>8206.360629573792</v>
      </c>
      <c r="I153" s="29">
        <v>1960.99853662461</v>
      </c>
      <c r="J153" s="33">
        <v>10167.359166198403</v>
      </c>
      <c r="K153" s="9">
        <f t="shared" si="6"/>
        <v>80.71280354544776</v>
      </c>
      <c r="L153" s="49">
        <f t="shared" si="7"/>
        <v>74.18865777179792</v>
      </c>
      <c r="M153" s="8">
        <f t="shared" si="8"/>
        <v>8.083160895255272</v>
      </c>
    </row>
    <row r="154" spans="1:13" ht="13.5">
      <c r="A154" s="90"/>
      <c r="B154" s="45">
        <v>63038</v>
      </c>
      <c r="C154" s="11" t="s">
        <v>111</v>
      </c>
      <c r="D154" s="46">
        <v>2916.96546031443</v>
      </c>
      <c r="E154" s="47">
        <v>971.503515466601</v>
      </c>
      <c r="F154" s="10">
        <v>3888.468975781031</v>
      </c>
      <c r="G154" s="10">
        <v>240.75</v>
      </c>
      <c r="H154" s="48">
        <v>4129.218975781031</v>
      </c>
      <c r="I154" s="29">
        <v>956.571238649933</v>
      </c>
      <c r="J154" s="33">
        <v>5085.790214430964</v>
      </c>
      <c r="K154" s="9">
        <f t="shared" si="6"/>
        <v>81.191295780631</v>
      </c>
      <c r="L154" s="49">
        <f t="shared" si="7"/>
        <v>76.45751814039585</v>
      </c>
      <c r="M154" s="8">
        <f t="shared" si="8"/>
        <v>5.8304004077299565</v>
      </c>
    </row>
    <row r="155" spans="1:13" ht="13.5">
      <c r="A155" s="90"/>
      <c r="B155" s="45">
        <v>63040</v>
      </c>
      <c r="C155" s="11" t="s">
        <v>110</v>
      </c>
      <c r="D155" s="46">
        <v>2055.27488918294</v>
      </c>
      <c r="E155" s="47">
        <v>1762.39895593709</v>
      </c>
      <c r="F155" s="10">
        <v>3817.67384512003</v>
      </c>
      <c r="G155" s="10">
        <v>457.675159522656</v>
      </c>
      <c r="H155" s="48">
        <v>4275.349004642686</v>
      </c>
      <c r="I155" s="29">
        <v>2311.44048012045</v>
      </c>
      <c r="J155" s="33">
        <v>6586.789484763136</v>
      </c>
      <c r="K155" s="9">
        <f t="shared" si="6"/>
        <v>64.90793450333611</v>
      </c>
      <c r="L155" s="49">
        <f t="shared" si="7"/>
        <v>57.95955455918621</v>
      </c>
      <c r="M155" s="8">
        <f t="shared" si="8"/>
        <v>10.70497774627656</v>
      </c>
    </row>
    <row r="156" spans="1:13" ht="13.5">
      <c r="A156" s="90"/>
      <c r="B156" s="45">
        <v>63045</v>
      </c>
      <c r="C156" s="11" t="s">
        <v>109</v>
      </c>
      <c r="D156" s="46">
        <v>1053.5769360666</v>
      </c>
      <c r="E156" s="47">
        <v>487.083146605115</v>
      </c>
      <c r="F156" s="10">
        <v>1540.660082671715</v>
      </c>
      <c r="G156" s="10">
        <v>127.916666666667</v>
      </c>
      <c r="H156" s="48">
        <v>1668.576749338382</v>
      </c>
      <c r="I156" s="29">
        <v>472.41556273452</v>
      </c>
      <c r="J156" s="33">
        <v>2140.9923120729018</v>
      </c>
      <c r="K156" s="9">
        <f t="shared" si="6"/>
        <v>77.93473801514361</v>
      </c>
      <c r="L156" s="49">
        <f t="shared" si="7"/>
        <v>71.96009411075619</v>
      </c>
      <c r="M156" s="8">
        <f t="shared" si="8"/>
        <v>7.666214138330051</v>
      </c>
    </row>
    <row r="157" spans="1:13" ht="13.5">
      <c r="A157" s="90"/>
      <c r="B157" s="45">
        <v>63046</v>
      </c>
      <c r="C157" s="11" t="s">
        <v>108</v>
      </c>
      <c r="D157" s="46">
        <v>1994.96216827299</v>
      </c>
      <c r="E157" s="47">
        <v>433.514418971078</v>
      </c>
      <c r="F157" s="10">
        <v>2428.476587244068</v>
      </c>
      <c r="G157" s="10">
        <v>279.553871576959</v>
      </c>
      <c r="H157" s="48">
        <v>2708.030458821027</v>
      </c>
      <c r="I157" s="29">
        <v>760.369360737184</v>
      </c>
      <c r="J157" s="33">
        <v>3468.3998195582108</v>
      </c>
      <c r="K157" s="9">
        <f t="shared" si="6"/>
        <v>78.07722868483957</v>
      </c>
      <c r="L157" s="49">
        <f t="shared" si="7"/>
        <v>70.0172042897118</v>
      </c>
      <c r="M157" s="8">
        <f t="shared" si="8"/>
        <v>10.323143547604928</v>
      </c>
    </row>
    <row r="158" spans="1:13" ht="13.5">
      <c r="A158" s="90"/>
      <c r="B158" s="45">
        <v>63048</v>
      </c>
      <c r="C158" s="11" t="s">
        <v>107</v>
      </c>
      <c r="D158" s="46">
        <v>1653.55017193064</v>
      </c>
      <c r="E158" s="47">
        <v>823.600967222216</v>
      </c>
      <c r="F158" s="10">
        <v>2477.151139152856</v>
      </c>
      <c r="G158" s="10">
        <v>168.583333333333</v>
      </c>
      <c r="H158" s="48">
        <v>2645.734472486189</v>
      </c>
      <c r="I158" s="29">
        <v>821.774569958871</v>
      </c>
      <c r="J158" s="33">
        <v>3467.50904244506</v>
      </c>
      <c r="K158" s="9">
        <f t="shared" si="6"/>
        <v>76.30072308681251</v>
      </c>
      <c r="L158" s="49">
        <f t="shared" si="7"/>
        <v>71.43892370086313</v>
      </c>
      <c r="M158" s="8">
        <f t="shared" si="8"/>
        <v>6.371891627314956</v>
      </c>
    </row>
    <row r="159" spans="1:13" ht="13.5">
      <c r="A159" s="90"/>
      <c r="B159" s="45">
        <v>63049</v>
      </c>
      <c r="C159" s="11" t="s">
        <v>106</v>
      </c>
      <c r="D159" s="46">
        <v>3922.37149941401</v>
      </c>
      <c r="E159" s="47">
        <v>1489.00741356613</v>
      </c>
      <c r="F159" s="10">
        <v>5411.37891298014</v>
      </c>
      <c r="G159" s="10">
        <v>529.833333333333</v>
      </c>
      <c r="H159" s="48">
        <v>5941.212246313473</v>
      </c>
      <c r="I159" s="29">
        <v>1438.14813990289</v>
      </c>
      <c r="J159" s="33">
        <v>7379.360386216363</v>
      </c>
      <c r="K159" s="9">
        <f t="shared" si="6"/>
        <v>80.51120876832152</v>
      </c>
      <c r="L159" s="49">
        <f t="shared" si="7"/>
        <v>73.33127303401331</v>
      </c>
      <c r="M159" s="8">
        <f t="shared" si="8"/>
        <v>8.917933097948067</v>
      </c>
    </row>
    <row r="160" spans="1:13" ht="13.5">
      <c r="A160" s="90"/>
      <c r="B160" s="45">
        <v>63057</v>
      </c>
      <c r="C160" s="11" t="s">
        <v>105</v>
      </c>
      <c r="D160" s="46">
        <v>1450.01633311652</v>
      </c>
      <c r="E160" s="47">
        <v>400.770351374754</v>
      </c>
      <c r="F160" s="10">
        <v>1850.786684491274</v>
      </c>
      <c r="G160" s="10">
        <v>126</v>
      </c>
      <c r="H160" s="48">
        <v>1976.786684491274</v>
      </c>
      <c r="I160" s="29">
        <v>456.272496973264</v>
      </c>
      <c r="J160" s="33">
        <v>2433.059181464538</v>
      </c>
      <c r="K160" s="9">
        <f t="shared" si="6"/>
        <v>81.24696265305727</v>
      </c>
      <c r="L160" s="49">
        <f t="shared" si="7"/>
        <v>76.06829700612646</v>
      </c>
      <c r="M160" s="8">
        <f t="shared" si="8"/>
        <v>6.373980611490516</v>
      </c>
    </row>
    <row r="161" spans="1:13" ht="13.5">
      <c r="A161" s="90"/>
      <c r="B161" s="45">
        <v>63058</v>
      </c>
      <c r="C161" s="11" t="s">
        <v>104</v>
      </c>
      <c r="D161" s="46">
        <v>3367.23108693448</v>
      </c>
      <c r="E161" s="47">
        <v>639.885826549242</v>
      </c>
      <c r="F161" s="10">
        <v>4007.116913483722</v>
      </c>
      <c r="G161" s="10">
        <v>434</v>
      </c>
      <c r="H161" s="48">
        <v>4441.116913483722</v>
      </c>
      <c r="I161" s="29">
        <v>1242.000595083</v>
      </c>
      <c r="J161" s="33">
        <v>5683.117508566722</v>
      </c>
      <c r="K161" s="9">
        <f t="shared" si="6"/>
        <v>78.1457871808772</v>
      </c>
      <c r="L161" s="49">
        <f t="shared" si="7"/>
        <v>70.50913354234538</v>
      </c>
      <c r="M161" s="8">
        <f t="shared" si="8"/>
        <v>9.77231647926962</v>
      </c>
    </row>
    <row r="162" spans="1:13" ht="13.5">
      <c r="A162" s="90"/>
      <c r="B162" s="45">
        <v>63061</v>
      </c>
      <c r="C162" s="11" t="s">
        <v>103</v>
      </c>
      <c r="D162" s="46">
        <v>1607.98507842089</v>
      </c>
      <c r="E162" s="47">
        <v>2378.18704200389</v>
      </c>
      <c r="F162" s="10">
        <v>3986.1721204247797</v>
      </c>
      <c r="G162" s="10">
        <v>283.696291451582</v>
      </c>
      <c r="H162" s="48">
        <v>4269.868411876361</v>
      </c>
      <c r="I162" s="29">
        <v>2221.24930804613</v>
      </c>
      <c r="J162" s="33">
        <v>6491.117719922491</v>
      </c>
      <c r="K162" s="9">
        <f t="shared" si="6"/>
        <v>65.78017216929085</v>
      </c>
      <c r="L162" s="49">
        <f t="shared" si="7"/>
        <v>61.409641488867926</v>
      </c>
      <c r="M162" s="8">
        <f t="shared" si="8"/>
        <v>6.644146003715225</v>
      </c>
    </row>
    <row r="163" spans="1:13" ht="13.5">
      <c r="A163" s="90"/>
      <c r="B163" s="45">
        <v>63067</v>
      </c>
      <c r="C163" s="11" t="s">
        <v>271</v>
      </c>
      <c r="D163" s="46">
        <v>2277.64025200886</v>
      </c>
      <c r="E163" s="47">
        <v>1838.29773144576</v>
      </c>
      <c r="F163" s="10">
        <v>4115.93798345462</v>
      </c>
      <c r="G163" s="10">
        <v>142.343223443223</v>
      </c>
      <c r="H163" s="48">
        <v>4258.281206897843</v>
      </c>
      <c r="I163" s="29">
        <v>1715.76770123593</v>
      </c>
      <c r="J163" s="33">
        <v>5974.048908133773</v>
      </c>
      <c r="K163" s="9">
        <f t="shared" si="6"/>
        <v>71.27965090978947</v>
      </c>
      <c r="L163" s="49">
        <f t="shared" si="7"/>
        <v>68.89695827315204</v>
      </c>
      <c r="M163" s="8">
        <f t="shared" si="8"/>
        <v>3.3427389251007216</v>
      </c>
    </row>
    <row r="164" spans="1:13" ht="13.5">
      <c r="A164" s="90"/>
      <c r="B164" s="45">
        <v>63072</v>
      </c>
      <c r="C164" s="11" t="s">
        <v>102</v>
      </c>
      <c r="D164" s="46">
        <v>3030.42979860703</v>
      </c>
      <c r="E164" s="47">
        <v>683.942370894162</v>
      </c>
      <c r="F164" s="10">
        <v>3714.372169501192</v>
      </c>
      <c r="G164" s="10">
        <v>559.476765799257</v>
      </c>
      <c r="H164" s="48">
        <v>4273.848935300449</v>
      </c>
      <c r="I164" s="29">
        <v>1449.1413011721</v>
      </c>
      <c r="J164" s="33">
        <v>5722.9902364725485</v>
      </c>
      <c r="K164" s="9">
        <f t="shared" si="6"/>
        <v>74.67859910127508</v>
      </c>
      <c r="L164" s="49">
        <f t="shared" si="7"/>
        <v>64.90264732288973</v>
      </c>
      <c r="M164" s="8">
        <f t="shared" si="8"/>
        <v>13.090700543441791</v>
      </c>
    </row>
    <row r="165" spans="1:13" ht="13.5">
      <c r="A165" s="90"/>
      <c r="B165" s="45">
        <v>63073</v>
      </c>
      <c r="C165" s="11" t="s">
        <v>101</v>
      </c>
      <c r="D165" s="46">
        <v>2355.41685517419</v>
      </c>
      <c r="E165" s="47">
        <v>718.175626808248</v>
      </c>
      <c r="F165" s="10">
        <v>3073.592481982438</v>
      </c>
      <c r="G165" s="10">
        <v>307.232648930017</v>
      </c>
      <c r="H165" s="48">
        <v>3380.8251309124553</v>
      </c>
      <c r="I165" s="29">
        <v>774.618231452707</v>
      </c>
      <c r="J165" s="33">
        <v>4155.443362365162</v>
      </c>
      <c r="K165" s="9">
        <f t="shared" si="6"/>
        <v>81.35895104555544</v>
      </c>
      <c r="L165" s="49">
        <f t="shared" si="7"/>
        <v>73.96545239478455</v>
      </c>
      <c r="M165" s="8">
        <f t="shared" si="8"/>
        <v>9.087504885149075</v>
      </c>
    </row>
    <row r="166" spans="1:13" ht="13.5">
      <c r="A166" s="90"/>
      <c r="B166" s="45">
        <v>63075</v>
      </c>
      <c r="C166" s="11" t="s">
        <v>100</v>
      </c>
      <c r="D166" s="46">
        <v>1023.36228207944</v>
      </c>
      <c r="E166" s="47">
        <v>380.055004011659</v>
      </c>
      <c r="F166" s="10">
        <v>1403.417286091099</v>
      </c>
      <c r="G166" s="10">
        <v>110.25</v>
      </c>
      <c r="H166" s="48">
        <v>1513.667286091099</v>
      </c>
      <c r="I166" s="29">
        <v>361.610810786901</v>
      </c>
      <c r="J166" s="33">
        <v>1875.278096878</v>
      </c>
      <c r="K166" s="9">
        <f t="shared" si="6"/>
        <v>80.71695012121573</v>
      </c>
      <c r="L166" s="49">
        <f t="shared" si="7"/>
        <v>74.83782210369415</v>
      </c>
      <c r="M166" s="8">
        <f t="shared" si="8"/>
        <v>7.283634984588329</v>
      </c>
    </row>
    <row r="167" spans="1:13" ht="13.5">
      <c r="A167" s="90"/>
      <c r="B167" s="45">
        <v>63076</v>
      </c>
      <c r="C167" s="11" t="s">
        <v>99</v>
      </c>
      <c r="D167" s="46">
        <v>4221.20489739405</v>
      </c>
      <c r="E167" s="47">
        <v>1121.99249298722</v>
      </c>
      <c r="F167" s="10">
        <v>5343.19739038127</v>
      </c>
      <c r="G167" s="10">
        <v>435.666666666667</v>
      </c>
      <c r="H167" s="48">
        <v>5778.864057047937</v>
      </c>
      <c r="I167" s="29">
        <v>1266.44704343441</v>
      </c>
      <c r="J167" s="33">
        <v>7045.311100482348</v>
      </c>
      <c r="K167" s="9">
        <f t="shared" si="6"/>
        <v>82.02425662441358</v>
      </c>
      <c r="L167" s="49">
        <f t="shared" si="7"/>
        <v>75.84047480906068</v>
      </c>
      <c r="M167" s="8">
        <f t="shared" si="8"/>
        <v>7.53896721511082</v>
      </c>
    </row>
    <row r="168" spans="1:13" ht="13.5">
      <c r="A168" s="90"/>
      <c r="B168" s="45">
        <v>63079</v>
      </c>
      <c r="C168" s="11" t="s">
        <v>98</v>
      </c>
      <c r="D168" s="46">
        <v>14681.8197662486</v>
      </c>
      <c r="E168" s="47">
        <v>2661.60355858063</v>
      </c>
      <c r="F168" s="10">
        <v>17343.42332482923</v>
      </c>
      <c r="G168" s="10">
        <v>4814.62785448189</v>
      </c>
      <c r="H168" s="48">
        <v>22158.051179311118</v>
      </c>
      <c r="I168" s="29">
        <v>8784.4638585292</v>
      </c>
      <c r="J168" s="33">
        <v>30942.51503784032</v>
      </c>
      <c r="K168" s="9">
        <f t="shared" si="6"/>
        <v>71.61037540811897</v>
      </c>
      <c r="L168" s="49">
        <f t="shared" si="7"/>
        <v>56.050464235436436</v>
      </c>
      <c r="M168" s="8">
        <f t="shared" si="8"/>
        <v>21.728570872592297</v>
      </c>
    </row>
    <row r="169" spans="1:13" ht="13.5">
      <c r="A169" s="90"/>
      <c r="B169" s="45">
        <v>63080</v>
      </c>
      <c r="C169" s="11" t="s">
        <v>97</v>
      </c>
      <c r="D169" s="46">
        <v>2327.3892503862</v>
      </c>
      <c r="E169" s="47">
        <v>1082.52030166838</v>
      </c>
      <c r="F169" s="10">
        <v>3409.9095520545798</v>
      </c>
      <c r="G169" s="10">
        <v>233.083333333333</v>
      </c>
      <c r="H169" s="48">
        <v>3642.992885387913</v>
      </c>
      <c r="I169" s="29">
        <v>772.155573073333</v>
      </c>
      <c r="J169" s="33">
        <v>4415.148458461246</v>
      </c>
      <c r="K169" s="9">
        <f t="shared" si="6"/>
        <v>82.51122062286343</v>
      </c>
      <c r="L169" s="49">
        <f t="shared" si="7"/>
        <v>77.23204744157098</v>
      </c>
      <c r="M169" s="8">
        <f t="shared" si="8"/>
        <v>6.398127601847178</v>
      </c>
    </row>
    <row r="170" spans="1:13" ht="13.5">
      <c r="A170" s="90"/>
      <c r="B170" s="45">
        <v>63084</v>
      </c>
      <c r="C170" s="11" t="s">
        <v>96</v>
      </c>
      <c r="D170" s="46">
        <v>3339.08105692393</v>
      </c>
      <c r="E170" s="47">
        <v>791.562462399362</v>
      </c>
      <c r="F170" s="10">
        <v>4130.643519323292</v>
      </c>
      <c r="G170" s="10">
        <v>378.333333333333</v>
      </c>
      <c r="H170" s="48">
        <v>4508.976852656625</v>
      </c>
      <c r="I170" s="29">
        <v>1290.60555116573</v>
      </c>
      <c r="J170" s="33">
        <v>5799.5824038223545</v>
      </c>
      <c r="K170" s="9">
        <f t="shared" si="6"/>
        <v>77.74657792059088</v>
      </c>
      <c r="L170" s="49">
        <f t="shared" si="7"/>
        <v>71.22311973015319</v>
      </c>
      <c r="M170" s="8">
        <f t="shared" si="8"/>
        <v>8.390669229326923</v>
      </c>
    </row>
    <row r="171" spans="1:13" ht="13.5">
      <c r="A171" s="90"/>
      <c r="B171" s="45">
        <v>63086</v>
      </c>
      <c r="C171" s="11" t="s">
        <v>95</v>
      </c>
      <c r="D171" s="46">
        <v>804.204204560841</v>
      </c>
      <c r="E171" s="47">
        <v>312.85109814955</v>
      </c>
      <c r="F171" s="10">
        <v>1117.055302710391</v>
      </c>
      <c r="G171" s="10">
        <v>107</v>
      </c>
      <c r="H171" s="48">
        <v>1224.055302710391</v>
      </c>
      <c r="I171" s="29">
        <v>279.88131925682</v>
      </c>
      <c r="J171" s="33">
        <v>1503.936621967211</v>
      </c>
      <c r="K171" s="9">
        <f t="shared" si="6"/>
        <v>81.39008551499174</v>
      </c>
      <c r="L171" s="49">
        <f t="shared" si="7"/>
        <v>74.27542400352195</v>
      </c>
      <c r="M171" s="8">
        <f t="shared" si="8"/>
        <v>8.741435110249752</v>
      </c>
    </row>
    <row r="172" spans="1:13" ht="13.5">
      <c r="A172" s="90"/>
      <c r="B172" s="45">
        <v>63087</v>
      </c>
      <c r="C172" s="11" t="s">
        <v>94</v>
      </c>
      <c r="D172" s="46">
        <v>524.790472398842</v>
      </c>
      <c r="E172" s="47">
        <v>1138.53326790653</v>
      </c>
      <c r="F172" s="10">
        <v>1663.323740305372</v>
      </c>
      <c r="G172" s="10">
        <v>47.5833333333333</v>
      </c>
      <c r="H172" s="48">
        <v>1710.9070736387052</v>
      </c>
      <c r="I172" s="29">
        <v>670.99354702176</v>
      </c>
      <c r="J172" s="33">
        <v>2381.9006206604654</v>
      </c>
      <c r="K172" s="9">
        <f t="shared" si="6"/>
        <v>71.82949023138909</v>
      </c>
      <c r="L172" s="49">
        <f t="shared" si="7"/>
        <v>69.83178583849386</v>
      </c>
      <c r="M172" s="8">
        <f t="shared" si="8"/>
        <v>2.781175790695313</v>
      </c>
    </row>
    <row r="173" spans="1:13" ht="13.5">
      <c r="A173" s="90"/>
      <c r="B173" s="45">
        <v>63088</v>
      </c>
      <c r="C173" s="11" t="s">
        <v>93</v>
      </c>
      <c r="D173" s="46">
        <v>3036.71375683328</v>
      </c>
      <c r="E173" s="47">
        <v>1392.92745612571</v>
      </c>
      <c r="F173" s="10">
        <v>4429.64121295899</v>
      </c>
      <c r="G173" s="10">
        <v>370.216023875115</v>
      </c>
      <c r="H173" s="48">
        <v>4799.857236834105</v>
      </c>
      <c r="I173" s="29">
        <v>1452.27811446854</v>
      </c>
      <c r="J173" s="33">
        <v>6252.135351302644</v>
      </c>
      <c r="K173" s="9">
        <f t="shared" si="6"/>
        <v>76.77148633440966</v>
      </c>
      <c r="L173" s="49">
        <f t="shared" si="7"/>
        <v>70.85005304685328</v>
      </c>
      <c r="M173" s="8">
        <f t="shared" si="8"/>
        <v>7.713063235174522</v>
      </c>
    </row>
    <row r="174" spans="1:13" ht="13.5">
      <c r="A174" s="91"/>
      <c r="B174" s="18">
        <v>63089</v>
      </c>
      <c r="C174" s="17" t="s">
        <v>92</v>
      </c>
      <c r="D174" s="50">
        <v>2047.06307677465</v>
      </c>
      <c r="E174" s="51">
        <v>641.45897325891</v>
      </c>
      <c r="F174" s="16">
        <v>2688.52205003356</v>
      </c>
      <c r="G174" s="16">
        <v>163.830897549454</v>
      </c>
      <c r="H174" s="52">
        <v>2852.3529475830137</v>
      </c>
      <c r="I174" s="31">
        <v>582.188273232437</v>
      </c>
      <c r="J174" s="15">
        <v>3434.5412208154507</v>
      </c>
      <c r="K174" s="14">
        <f t="shared" si="6"/>
        <v>83.04902355796416</v>
      </c>
      <c r="L174" s="13">
        <f t="shared" si="7"/>
        <v>78.27892801924892</v>
      </c>
      <c r="M174" s="12">
        <f t="shared" si="8"/>
        <v>5.74371056317833</v>
      </c>
    </row>
    <row r="175" spans="1:13" ht="13.5">
      <c r="A175" s="89" t="s">
        <v>81</v>
      </c>
      <c r="B175" s="45">
        <v>64008</v>
      </c>
      <c r="C175" s="11" t="s">
        <v>91</v>
      </c>
      <c r="D175" s="46">
        <v>1254.28521570993</v>
      </c>
      <c r="E175" s="47">
        <v>175.198112885777</v>
      </c>
      <c r="F175" s="10">
        <v>1429.483328595707</v>
      </c>
      <c r="G175" s="10">
        <v>82.6666666666667</v>
      </c>
      <c r="H175" s="48">
        <v>1512.1499952623737</v>
      </c>
      <c r="I175" s="29">
        <v>360.198437260482</v>
      </c>
      <c r="J175" s="33">
        <v>1872.3484325228558</v>
      </c>
      <c r="K175" s="9">
        <f t="shared" si="6"/>
        <v>80.76221118869738</v>
      </c>
      <c r="L175" s="49">
        <f t="shared" si="7"/>
        <v>76.34707855468868</v>
      </c>
      <c r="M175" s="8">
        <f t="shared" si="8"/>
        <v>5.466829806941418</v>
      </c>
    </row>
    <row r="176" spans="1:13" ht="13.5">
      <c r="A176" s="90"/>
      <c r="B176" s="45">
        <v>64015</v>
      </c>
      <c r="C176" s="11" t="s">
        <v>90</v>
      </c>
      <c r="D176" s="46">
        <v>2413.01587018538</v>
      </c>
      <c r="E176" s="47">
        <v>456.516342469523</v>
      </c>
      <c r="F176" s="10">
        <v>2869.532212654903</v>
      </c>
      <c r="G176" s="10">
        <v>219.744806421152</v>
      </c>
      <c r="H176" s="48">
        <v>3089.2770190760552</v>
      </c>
      <c r="I176" s="29">
        <v>665.997753350053</v>
      </c>
      <c r="J176" s="33">
        <v>3755.274772426108</v>
      </c>
      <c r="K176" s="9">
        <f t="shared" si="6"/>
        <v>82.26500605920289</v>
      </c>
      <c r="L176" s="49">
        <f t="shared" si="7"/>
        <v>76.41337549318746</v>
      </c>
      <c r="M176" s="8">
        <f t="shared" si="8"/>
        <v>7.113146702747737</v>
      </c>
    </row>
    <row r="177" spans="1:13" ht="13.5">
      <c r="A177" s="90"/>
      <c r="B177" s="45">
        <v>64021</v>
      </c>
      <c r="C177" s="11" t="s">
        <v>89</v>
      </c>
      <c r="D177" s="46">
        <v>1191.39133956483</v>
      </c>
      <c r="E177" s="47">
        <v>281.889159289903</v>
      </c>
      <c r="F177" s="10">
        <v>1473.2804988547332</v>
      </c>
      <c r="G177" s="10">
        <v>121.25</v>
      </c>
      <c r="H177" s="48">
        <v>1594.5304988547332</v>
      </c>
      <c r="I177" s="29">
        <v>427.618575001445</v>
      </c>
      <c r="J177" s="33">
        <v>2022.1490738561781</v>
      </c>
      <c r="K177" s="9">
        <f t="shared" si="6"/>
        <v>78.85326158540879</v>
      </c>
      <c r="L177" s="49">
        <f t="shared" si="7"/>
        <v>72.85716557213219</v>
      </c>
      <c r="M177" s="8">
        <f t="shared" si="8"/>
        <v>7.604119211710748</v>
      </c>
    </row>
    <row r="178" spans="1:13" ht="13.5">
      <c r="A178" s="90"/>
      <c r="B178" s="45">
        <v>64023</v>
      </c>
      <c r="C178" s="11" t="s">
        <v>88</v>
      </c>
      <c r="D178" s="46">
        <v>1208.09330873875</v>
      </c>
      <c r="E178" s="47">
        <v>281.348509674729</v>
      </c>
      <c r="F178" s="10">
        <v>1489.441818413479</v>
      </c>
      <c r="G178" s="10">
        <v>98.5</v>
      </c>
      <c r="H178" s="48">
        <v>1587.941818413479</v>
      </c>
      <c r="I178" s="29">
        <v>338.327297650172</v>
      </c>
      <c r="J178" s="33">
        <v>1926.269116063651</v>
      </c>
      <c r="K178" s="9">
        <f t="shared" si="6"/>
        <v>82.43613548964815</v>
      </c>
      <c r="L178" s="49">
        <f t="shared" si="7"/>
        <v>77.32262361435599</v>
      </c>
      <c r="M178" s="8">
        <f t="shared" si="8"/>
        <v>6.202998048027468</v>
      </c>
    </row>
    <row r="179" spans="1:13" ht="13.5">
      <c r="A179" s="90"/>
      <c r="B179" s="45">
        <v>64025</v>
      </c>
      <c r="C179" s="11" t="s">
        <v>87</v>
      </c>
      <c r="D179" s="46">
        <v>1227.56783645124</v>
      </c>
      <c r="E179" s="47">
        <v>217.028480801425</v>
      </c>
      <c r="F179" s="10">
        <v>1444.5963172526651</v>
      </c>
      <c r="G179" s="10">
        <v>118.333333333333</v>
      </c>
      <c r="H179" s="48">
        <v>1562.9296505859982</v>
      </c>
      <c r="I179" s="29">
        <v>380.025454905257</v>
      </c>
      <c r="J179" s="33">
        <v>1942.9551054912552</v>
      </c>
      <c r="K179" s="9">
        <f t="shared" si="6"/>
        <v>80.44085250188158</v>
      </c>
      <c r="L179" s="49">
        <f t="shared" si="7"/>
        <v>74.3504733161302</v>
      </c>
      <c r="M179" s="8">
        <f t="shared" si="8"/>
        <v>7.5712514180638655</v>
      </c>
    </row>
    <row r="180" spans="1:13" ht="13.5">
      <c r="A180" s="90"/>
      <c r="B180" s="45">
        <v>64029</v>
      </c>
      <c r="C180" s="11" t="s">
        <v>86</v>
      </c>
      <c r="D180" s="46">
        <v>1334.68153442315</v>
      </c>
      <c r="E180" s="47">
        <v>267.494229787621</v>
      </c>
      <c r="F180" s="10">
        <v>1602.175764210771</v>
      </c>
      <c r="G180" s="10">
        <v>112.583333333333</v>
      </c>
      <c r="H180" s="48">
        <v>1714.759097544104</v>
      </c>
      <c r="I180" s="29">
        <v>382.805147243641</v>
      </c>
      <c r="J180" s="33">
        <v>2097.564244787745</v>
      </c>
      <c r="K180" s="9">
        <f t="shared" si="6"/>
        <v>81.75001561001639</v>
      </c>
      <c r="L180" s="49">
        <f t="shared" si="7"/>
        <v>76.3826790141008</v>
      </c>
      <c r="M180" s="8">
        <f t="shared" si="8"/>
        <v>6.565548099122263</v>
      </c>
    </row>
    <row r="181" spans="1:13" ht="13.5">
      <c r="A181" s="90"/>
      <c r="B181" s="45">
        <v>64034</v>
      </c>
      <c r="C181" s="11" t="s">
        <v>85</v>
      </c>
      <c r="D181" s="46">
        <v>5920.0592660261</v>
      </c>
      <c r="E181" s="47">
        <v>1136.08028402291</v>
      </c>
      <c r="F181" s="10">
        <v>7056.13955004901</v>
      </c>
      <c r="G181" s="10">
        <v>633.060965904331</v>
      </c>
      <c r="H181" s="48">
        <v>7689.200515953341</v>
      </c>
      <c r="I181" s="29">
        <v>1837.45060915765</v>
      </c>
      <c r="J181" s="33">
        <v>9526.651125110991</v>
      </c>
      <c r="K181" s="9">
        <f t="shared" si="6"/>
        <v>80.71252337230683</v>
      </c>
      <c r="L181" s="49">
        <f t="shared" si="7"/>
        <v>74.06736593355413</v>
      </c>
      <c r="M181" s="8">
        <f t="shared" si="8"/>
        <v>8.233118184275122</v>
      </c>
    </row>
    <row r="182" spans="1:13" ht="13.5">
      <c r="A182" s="90"/>
      <c r="B182" s="45">
        <v>64047</v>
      </c>
      <c r="C182" s="11" t="s">
        <v>84</v>
      </c>
      <c r="D182" s="46">
        <v>1232.65776240541</v>
      </c>
      <c r="E182" s="47">
        <v>222.426920923016</v>
      </c>
      <c r="F182" s="10">
        <v>1455.084683328426</v>
      </c>
      <c r="G182" s="10">
        <v>103.416666666667</v>
      </c>
      <c r="H182" s="48">
        <v>1558.501349995093</v>
      </c>
      <c r="I182" s="29">
        <v>385.652897233821</v>
      </c>
      <c r="J182" s="33">
        <v>1944.154247228914</v>
      </c>
      <c r="K182" s="9">
        <f t="shared" si="6"/>
        <v>80.1634619380891</v>
      </c>
      <c r="L182" s="49">
        <f t="shared" si="7"/>
        <v>74.8440966246593</v>
      </c>
      <c r="M182" s="8">
        <f t="shared" si="8"/>
        <v>6.635648192861213</v>
      </c>
    </row>
    <row r="183" spans="1:13" ht="13.5">
      <c r="A183" s="90"/>
      <c r="B183" s="45">
        <v>64056</v>
      </c>
      <c r="C183" s="11" t="s">
        <v>83</v>
      </c>
      <c r="D183" s="46">
        <v>1435.60263042487</v>
      </c>
      <c r="E183" s="47">
        <v>296.24889046227</v>
      </c>
      <c r="F183" s="10">
        <v>1731.8515208871402</v>
      </c>
      <c r="G183" s="10">
        <v>169.916666666667</v>
      </c>
      <c r="H183" s="48">
        <v>1901.7681875538071</v>
      </c>
      <c r="I183" s="29">
        <v>462.047126007821</v>
      </c>
      <c r="J183" s="33">
        <v>2363.815313561628</v>
      </c>
      <c r="K183" s="9">
        <f t="shared" si="6"/>
        <v>80.45333223128836</v>
      </c>
      <c r="L183" s="49">
        <f t="shared" si="7"/>
        <v>73.26509439850062</v>
      </c>
      <c r="M183" s="8">
        <f t="shared" si="8"/>
        <v>8.934667630823407</v>
      </c>
    </row>
    <row r="184" spans="1:13" ht="13.5">
      <c r="A184" s="90"/>
      <c r="B184" s="45">
        <v>64063</v>
      </c>
      <c r="C184" s="11" t="s">
        <v>82</v>
      </c>
      <c r="D184" s="46">
        <v>2275.4207648487</v>
      </c>
      <c r="E184" s="47">
        <v>376.050236946477</v>
      </c>
      <c r="F184" s="10">
        <v>2651.471001795177</v>
      </c>
      <c r="G184" s="10">
        <v>202.166666666667</v>
      </c>
      <c r="H184" s="48">
        <v>2853.637668461844</v>
      </c>
      <c r="I184" s="29">
        <v>659.837116740124</v>
      </c>
      <c r="J184" s="33">
        <v>3513.474785201968</v>
      </c>
      <c r="K184" s="9">
        <f t="shared" si="6"/>
        <v>81.21981351569045</v>
      </c>
      <c r="L184" s="49">
        <f t="shared" si="7"/>
        <v>75.46577573183751</v>
      </c>
      <c r="M184" s="8">
        <f t="shared" si="8"/>
        <v>7.084524741910841</v>
      </c>
    </row>
    <row r="185" spans="1:13" ht="13.5">
      <c r="A185" s="90"/>
      <c r="B185" s="45">
        <v>64065</v>
      </c>
      <c r="C185" s="11" t="s">
        <v>272</v>
      </c>
      <c r="D185" s="46">
        <v>2416.8584887488</v>
      </c>
      <c r="E185" s="47">
        <v>425.110535949457</v>
      </c>
      <c r="F185" s="10">
        <v>2841.9690246982573</v>
      </c>
      <c r="G185" s="10">
        <v>302.416666666667</v>
      </c>
      <c r="H185" s="48">
        <v>3144.3856913649242</v>
      </c>
      <c r="I185" s="29">
        <v>958.876441926018</v>
      </c>
      <c r="J185" s="33">
        <v>4103.262133290942</v>
      </c>
      <c r="K185" s="9">
        <f t="shared" si="6"/>
        <v>76.63136278459086</v>
      </c>
      <c r="L185" s="49">
        <f t="shared" si="7"/>
        <v>69.26121052907021</v>
      </c>
      <c r="M185" s="8">
        <f t="shared" si="8"/>
        <v>9.617670869612471</v>
      </c>
    </row>
    <row r="186" spans="1:13" ht="13.5">
      <c r="A186" s="90"/>
      <c r="B186" s="45">
        <v>64074</v>
      </c>
      <c r="C186" s="11" t="s">
        <v>81</v>
      </c>
      <c r="D186" s="46">
        <v>5271.13899250058</v>
      </c>
      <c r="E186" s="47">
        <v>753.945832332123</v>
      </c>
      <c r="F186" s="10">
        <v>6025.084824832703</v>
      </c>
      <c r="G186" s="10">
        <v>727.396425593207</v>
      </c>
      <c r="H186" s="48">
        <v>6752.48125042591</v>
      </c>
      <c r="I186" s="29">
        <v>1998.40931070107</v>
      </c>
      <c r="J186" s="33">
        <v>8750.89056112698</v>
      </c>
      <c r="K186" s="9">
        <f t="shared" si="6"/>
        <v>77.1633607260687</v>
      </c>
      <c r="L186" s="49">
        <f t="shared" si="7"/>
        <v>68.85110472752575</v>
      </c>
      <c r="M186" s="8">
        <f t="shared" si="8"/>
        <v>10.772283529811014</v>
      </c>
    </row>
    <row r="187" spans="1:13" ht="13.5">
      <c r="A187" s="90"/>
      <c r="B187" s="45">
        <v>64075</v>
      </c>
      <c r="C187" s="11" t="s">
        <v>80</v>
      </c>
      <c r="D187" s="46">
        <v>1081.92301694136</v>
      </c>
      <c r="E187" s="47">
        <v>215.214708336191</v>
      </c>
      <c r="F187" s="10">
        <v>1297.137725277551</v>
      </c>
      <c r="G187" s="10">
        <v>106.416666666667</v>
      </c>
      <c r="H187" s="48">
        <v>1403.554391944218</v>
      </c>
      <c r="I187" s="29">
        <v>311.015910674485</v>
      </c>
      <c r="J187" s="33">
        <v>1714.570302618703</v>
      </c>
      <c r="K187" s="9">
        <f t="shared" si="6"/>
        <v>81.86041656037882</v>
      </c>
      <c r="L187" s="49">
        <f t="shared" si="7"/>
        <v>75.65380802970881</v>
      </c>
      <c r="M187" s="8">
        <f t="shared" si="8"/>
        <v>7.581941054614743</v>
      </c>
    </row>
    <row r="188" spans="1:13" ht="13.5">
      <c r="A188" s="91"/>
      <c r="B188" s="18">
        <v>64076</v>
      </c>
      <c r="C188" s="17" t="s">
        <v>79</v>
      </c>
      <c r="D188" s="50">
        <v>1494.73296244931</v>
      </c>
      <c r="E188" s="51">
        <v>307.033731915686</v>
      </c>
      <c r="F188" s="16">
        <v>1801.766694364996</v>
      </c>
      <c r="G188" s="16">
        <v>116.5</v>
      </c>
      <c r="H188" s="52">
        <v>1918.266694364996</v>
      </c>
      <c r="I188" s="31">
        <v>391.430565925862</v>
      </c>
      <c r="J188" s="15">
        <v>2309.697260290858</v>
      </c>
      <c r="K188" s="14">
        <f t="shared" si="6"/>
        <v>83.05273281241328</v>
      </c>
      <c r="L188" s="13">
        <f t="shared" si="7"/>
        <v>78.0087817283076</v>
      </c>
      <c r="M188" s="12">
        <f t="shared" si="8"/>
        <v>6.073190987583976</v>
      </c>
    </row>
    <row r="189" spans="1:13" ht="13.5">
      <c r="A189" s="89" t="s">
        <v>78</v>
      </c>
      <c r="B189" s="45">
        <v>81001</v>
      </c>
      <c r="C189" s="11" t="s">
        <v>78</v>
      </c>
      <c r="D189" s="46">
        <v>4187.31234215957</v>
      </c>
      <c r="E189" s="47">
        <v>7984.24712939648</v>
      </c>
      <c r="F189" s="10">
        <v>12171.559471556051</v>
      </c>
      <c r="G189" s="10">
        <v>1320.3046420952</v>
      </c>
      <c r="H189" s="48">
        <v>13491.86411365125</v>
      </c>
      <c r="I189" s="29">
        <v>4946.87002415907</v>
      </c>
      <c r="J189" s="33">
        <v>18438.734137810323</v>
      </c>
      <c r="K189" s="9">
        <f t="shared" si="6"/>
        <v>73.17131432566697</v>
      </c>
      <c r="L189" s="49">
        <f t="shared" si="7"/>
        <v>66.01081929261699</v>
      </c>
      <c r="M189" s="8">
        <f t="shared" si="8"/>
        <v>9.785931958500072</v>
      </c>
    </row>
    <row r="190" spans="1:13" ht="13.5">
      <c r="A190" s="90"/>
      <c r="B190" s="45">
        <v>81003</v>
      </c>
      <c r="C190" s="11" t="s">
        <v>77</v>
      </c>
      <c r="D190" s="46">
        <v>683.224287460938</v>
      </c>
      <c r="E190" s="47">
        <v>1794.94699431087</v>
      </c>
      <c r="F190" s="10">
        <v>2478.171281771808</v>
      </c>
      <c r="G190" s="10">
        <v>122.333333333333</v>
      </c>
      <c r="H190" s="48">
        <v>2600.504615105141</v>
      </c>
      <c r="I190" s="29">
        <v>765.027857031035</v>
      </c>
      <c r="J190" s="33">
        <v>3365.532472136176</v>
      </c>
      <c r="K190" s="9">
        <f t="shared" si="6"/>
        <v>77.26874236499476</v>
      </c>
      <c r="L190" s="49">
        <f t="shared" si="7"/>
        <v>73.63385444321266</v>
      </c>
      <c r="M190" s="8">
        <f t="shared" si="8"/>
        <v>4.7042151981871</v>
      </c>
    </row>
    <row r="191" spans="1:13" ht="13.5">
      <c r="A191" s="90"/>
      <c r="B191" s="45">
        <v>81004</v>
      </c>
      <c r="C191" s="11" t="s">
        <v>76</v>
      </c>
      <c r="D191" s="46">
        <v>1866.42135839425</v>
      </c>
      <c r="E191" s="47">
        <v>4857.19581336212</v>
      </c>
      <c r="F191" s="10">
        <v>6723.61717175637</v>
      </c>
      <c r="G191" s="10">
        <v>685.704890788224</v>
      </c>
      <c r="H191" s="48">
        <v>7409.322062544594</v>
      </c>
      <c r="I191" s="29">
        <v>2885.19127993563</v>
      </c>
      <c r="J191" s="33">
        <v>10294.513342480224</v>
      </c>
      <c r="K191" s="9">
        <f t="shared" si="6"/>
        <v>71.97350487633143</v>
      </c>
      <c r="L191" s="49">
        <f t="shared" si="7"/>
        <v>65.3126276888818</v>
      </c>
      <c r="M191" s="8">
        <f t="shared" si="8"/>
        <v>9.254623904858732</v>
      </c>
    </row>
    <row r="192" spans="1:13" ht="13.5">
      <c r="A192" s="90"/>
      <c r="B192" s="45">
        <v>81013</v>
      </c>
      <c r="C192" s="11" t="s">
        <v>75</v>
      </c>
      <c r="D192" s="46">
        <v>259.86317707203</v>
      </c>
      <c r="E192" s="47">
        <v>484.674490617128</v>
      </c>
      <c r="F192" s="10">
        <v>744.5376676891581</v>
      </c>
      <c r="G192" s="10">
        <v>92.1666666666667</v>
      </c>
      <c r="H192" s="48">
        <v>836.7043343558248</v>
      </c>
      <c r="I192" s="29">
        <v>276.216065781266</v>
      </c>
      <c r="J192" s="33">
        <v>1112.9204001370908</v>
      </c>
      <c r="K192" s="9">
        <f t="shared" si="6"/>
        <v>75.18096840104275</v>
      </c>
      <c r="L192" s="49">
        <f t="shared" si="7"/>
        <v>66.89945368936044</v>
      </c>
      <c r="M192" s="8">
        <f t="shared" si="8"/>
        <v>11.01544032727229</v>
      </c>
    </row>
    <row r="193" spans="1:13" ht="13.5">
      <c r="A193" s="91"/>
      <c r="B193" s="18">
        <v>81015</v>
      </c>
      <c r="C193" s="17" t="s">
        <v>74</v>
      </c>
      <c r="D193" s="50">
        <v>937.268628057704</v>
      </c>
      <c r="E193" s="51">
        <v>2575.59651535257</v>
      </c>
      <c r="F193" s="16">
        <v>3512.865143410274</v>
      </c>
      <c r="G193" s="16">
        <v>241.775173611111</v>
      </c>
      <c r="H193" s="52">
        <v>3754.640317021385</v>
      </c>
      <c r="I193" s="31">
        <v>1228.16066272053</v>
      </c>
      <c r="J193" s="15">
        <v>4982.8009797419145</v>
      </c>
      <c r="K193" s="14">
        <f t="shared" si="6"/>
        <v>75.35200246380013</v>
      </c>
      <c r="L193" s="13">
        <f t="shared" si="7"/>
        <v>70.49980839476</v>
      </c>
      <c r="M193" s="12">
        <f t="shared" si="8"/>
        <v>6.439369771720638</v>
      </c>
    </row>
    <row r="194" spans="1:13" ht="13.5">
      <c r="A194" s="89" t="s">
        <v>73</v>
      </c>
      <c r="B194" s="45">
        <v>82003</v>
      </c>
      <c r="C194" s="11" t="s">
        <v>73</v>
      </c>
      <c r="D194" s="46">
        <v>3456.36308710767</v>
      </c>
      <c r="E194" s="47">
        <v>3290.07328640978</v>
      </c>
      <c r="F194" s="10">
        <v>6746.43637351745</v>
      </c>
      <c r="G194" s="10">
        <v>664.25</v>
      </c>
      <c r="H194" s="48">
        <v>7410.68637351745</v>
      </c>
      <c r="I194" s="29">
        <v>2271.15054807612</v>
      </c>
      <c r="J194" s="33">
        <v>9681.83692159357</v>
      </c>
      <c r="K194" s="9">
        <f t="shared" si="6"/>
        <v>76.54215241933342</v>
      </c>
      <c r="L194" s="49">
        <f t="shared" si="7"/>
        <v>69.68136757675349</v>
      </c>
      <c r="M194" s="8">
        <f t="shared" si="8"/>
        <v>8.96340725433664</v>
      </c>
    </row>
    <row r="195" spans="1:13" ht="13.5">
      <c r="A195" s="90"/>
      <c r="B195" s="45">
        <v>82005</v>
      </c>
      <c r="C195" s="11" t="s">
        <v>72</v>
      </c>
      <c r="D195" s="46">
        <v>961.495078510731</v>
      </c>
      <c r="E195" s="47">
        <v>722.061095161096</v>
      </c>
      <c r="F195" s="10">
        <v>1683.5561736718269</v>
      </c>
      <c r="G195" s="10">
        <v>96.3333333333333</v>
      </c>
      <c r="H195" s="48">
        <v>1779.88950700516</v>
      </c>
      <c r="I195" s="29">
        <v>393.271905543816</v>
      </c>
      <c r="J195" s="33">
        <v>2173.161412548976</v>
      </c>
      <c r="K195" s="9">
        <f t="shared" si="6"/>
        <v>81.90323538450217</v>
      </c>
      <c r="L195" s="49">
        <f t="shared" si="7"/>
        <v>77.47036938674177</v>
      </c>
      <c r="M195" s="8">
        <f t="shared" si="8"/>
        <v>5.412320987015854</v>
      </c>
    </row>
    <row r="196" spans="1:13" ht="13.5">
      <c r="A196" s="90"/>
      <c r="B196" s="45">
        <v>82009</v>
      </c>
      <c r="C196" s="11" t="s">
        <v>71</v>
      </c>
      <c r="D196" s="46">
        <v>424.657166573383</v>
      </c>
      <c r="E196" s="47">
        <v>574.970456484885</v>
      </c>
      <c r="F196" s="10">
        <v>999.627623058268</v>
      </c>
      <c r="G196" s="10">
        <v>66.5833333333333</v>
      </c>
      <c r="H196" s="48">
        <v>1066.2109563916013</v>
      </c>
      <c r="I196" s="29">
        <v>321.99255804706</v>
      </c>
      <c r="J196" s="33">
        <v>1388.2035144386614</v>
      </c>
      <c r="K196" s="9">
        <f t="shared" si="6"/>
        <v>76.80508983747517</v>
      </c>
      <c r="L196" s="49">
        <f t="shared" si="7"/>
        <v>72.0087229762187</v>
      </c>
      <c r="M196" s="8">
        <f t="shared" si="8"/>
        <v>6.2448554795077875</v>
      </c>
    </row>
    <row r="197" spans="1:13" ht="13.5">
      <c r="A197" s="90"/>
      <c r="B197" s="45">
        <v>82014</v>
      </c>
      <c r="C197" s="11" t="s">
        <v>70</v>
      </c>
      <c r="D197" s="46">
        <v>1307.81552930195</v>
      </c>
      <c r="E197" s="47">
        <v>916.138349112721</v>
      </c>
      <c r="F197" s="10">
        <v>2223.9538784146707</v>
      </c>
      <c r="G197" s="10">
        <v>185.416666666667</v>
      </c>
      <c r="H197" s="48">
        <v>2409.3705450813377</v>
      </c>
      <c r="I197" s="29">
        <v>654.810930207728</v>
      </c>
      <c r="J197" s="33">
        <v>3064.181475289066</v>
      </c>
      <c r="K197" s="9">
        <f t="shared" si="6"/>
        <v>78.63015178805767</v>
      </c>
      <c r="L197" s="49">
        <f t="shared" si="7"/>
        <v>72.57905239456711</v>
      </c>
      <c r="M197" s="8">
        <f t="shared" si="8"/>
        <v>7.695647605769479</v>
      </c>
    </row>
    <row r="198" spans="1:13" ht="13.5">
      <c r="A198" s="90"/>
      <c r="B198" s="45">
        <v>82032</v>
      </c>
      <c r="C198" s="11" t="s">
        <v>69</v>
      </c>
      <c r="D198" s="46">
        <v>2188.99815467738</v>
      </c>
      <c r="E198" s="47">
        <v>973.610804411064</v>
      </c>
      <c r="F198" s="10">
        <v>3162.608959088444</v>
      </c>
      <c r="G198" s="10">
        <v>321.75</v>
      </c>
      <c r="H198" s="48">
        <v>3484.358959088444</v>
      </c>
      <c r="I198" s="29">
        <v>1066.24257555862</v>
      </c>
      <c r="J198" s="33">
        <v>4550.601534647064</v>
      </c>
      <c r="K198" s="9">
        <f t="shared" si="6"/>
        <v>76.5691949198247</v>
      </c>
      <c r="L198" s="49">
        <f t="shared" si="7"/>
        <v>69.49870110597872</v>
      </c>
      <c r="M198" s="8">
        <f t="shared" si="8"/>
        <v>9.234123228341955</v>
      </c>
    </row>
    <row r="199" spans="1:13" ht="13.5">
      <c r="A199" s="90"/>
      <c r="B199" s="45">
        <v>82036</v>
      </c>
      <c r="C199" s="11" t="s">
        <v>68</v>
      </c>
      <c r="D199" s="46">
        <v>1405.8317298961</v>
      </c>
      <c r="E199" s="47">
        <v>1196.66496777169</v>
      </c>
      <c r="F199" s="10">
        <v>2602.4966976677897</v>
      </c>
      <c r="G199" s="10">
        <v>142.916666666667</v>
      </c>
      <c r="H199" s="48">
        <v>2745.4133643344567</v>
      </c>
      <c r="I199" s="29">
        <v>612.135815148419</v>
      </c>
      <c r="J199" s="33">
        <v>3357.549179482876</v>
      </c>
      <c r="K199" s="9">
        <f t="shared" si="6"/>
        <v>81.76837382192271</v>
      </c>
      <c r="L199" s="49">
        <f t="shared" si="7"/>
        <v>77.51179680616389</v>
      </c>
      <c r="M199" s="8">
        <f t="shared" si="8"/>
        <v>5.205652034891761</v>
      </c>
    </row>
    <row r="200" spans="1:13" ht="13.5">
      <c r="A200" s="90"/>
      <c r="B200" s="45">
        <v>82037</v>
      </c>
      <c r="C200" s="11" t="s">
        <v>67</v>
      </c>
      <c r="D200" s="46">
        <v>1174.38995284219</v>
      </c>
      <c r="E200" s="47">
        <v>1051.30514656054</v>
      </c>
      <c r="F200" s="10">
        <v>2225.69509940273</v>
      </c>
      <c r="G200" s="10">
        <v>225.75</v>
      </c>
      <c r="H200" s="48">
        <v>2451.44509940273</v>
      </c>
      <c r="I200" s="29">
        <v>647.411126761463</v>
      </c>
      <c r="J200" s="33">
        <v>3098.8562261641932</v>
      </c>
      <c r="K200" s="9">
        <f t="shared" si="6"/>
        <v>79.10806182954678</v>
      </c>
      <c r="L200" s="49">
        <f t="shared" si="7"/>
        <v>71.82311591647239</v>
      </c>
      <c r="M200" s="8">
        <f t="shared" si="8"/>
        <v>9.208853996159315</v>
      </c>
    </row>
    <row r="201" spans="1:13" ht="13.5">
      <c r="A201" s="91"/>
      <c r="B201" s="18">
        <v>82038</v>
      </c>
      <c r="C201" s="17" t="s">
        <v>273</v>
      </c>
      <c r="D201" s="50">
        <v>642.029656132212</v>
      </c>
      <c r="E201" s="51">
        <v>401.455198325296</v>
      </c>
      <c r="F201" s="16">
        <v>1043.484854457508</v>
      </c>
      <c r="G201" s="16">
        <v>121.666666666667</v>
      </c>
      <c r="H201" s="52">
        <v>1165.151521124175</v>
      </c>
      <c r="I201" s="31">
        <v>284.855620012283</v>
      </c>
      <c r="J201" s="15">
        <v>1450.007141136458</v>
      </c>
      <c r="K201" s="14">
        <f t="shared" si="6"/>
        <v>80.35488157740902</v>
      </c>
      <c r="L201" s="13">
        <f t="shared" si="7"/>
        <v>71.96411830355994</v>
      </c>
      <c r="M201" s="12">
        <f t="shared" si="8"/>
        <v>10.44213258626476</v>
      </c>
    </row>
    <row r="202" spans="1:13" ht="13.5">
      <c r="A202" s="89" t="s">
        <v>66</v>
      </c>
      <c r="B202" s="45">
        <v>83012</v>
      </c>
      <c r="C202" s="11" t="s">
        <v>65</v>
      </c>
      <c r="D202" s="46">
        <v>3433.47034499988</v>
      </c>
      <c r="E202" s="47">
        <v>1016.0812323096</v>
      </c>
      <c r="F202" s="10">
        <v>4449.55157730948</v>
      </c>
      <c r="G202" s="10">
        <v>495.583333333333</v>
      </c>
      <c r="H202" s="48">
        <v>4945.134910642813</v>
      </c>
      <c r="I202" s="29">
        <v>1730.94722101578</v>
      </c>
      <c r="J202" s="33">
        <v>6676.082131658593</v>
      </c>
      <c r="K202" s="9">
        <f aca="true" t="shared" si="9" ref="K202:K265">H202/J202*100</f>
        <v>74.07240973253654</v>
      </c>
      <c r="L202" s="49">
        <f aca="true" t="shared" si="10" ref="L202:L265">F202/J202*100</f>
        <v>66.64914375767337</v>
      </c>
      <c r="M202" s="8">
        <f aca="true" t="shared" si="11" ref="M202:M265">G202/H202*100</f>
        <v>10.02163423826414</v>
      </c>
    </row>
    <row r="203" spans="1:13" ht="13.5">
      <c r="A203" s="90"/>
      <c r="B203" s="45">
        <v>83013</v>
      </c>
      <c r="C203" s="11" t="s">
        <v>64</v>
      </c>
      <c r="D203" s="46">
        <v>1014.19005805662</v>
      </c>
      <c r="E203" s="47">
        <v>297.418857003412</v>
      </c>
      <c r="F203" s="10">
        <v>1311.608915060032</v>
      </c>
      <c r="G203" s="10">
        <v>133.220979443773</v>
      </c>
      <c r="H203" s="48">
        <v>1444.829894503805</v>
      </c>
      <c r="I203" s="29">
        <v>493.970076972538</v>
      </c>
      <c r="J203" s="33">
        <v>1938.799971476343</v>
      </c>
      <c r="K203" s="9">
        <f t="shared" si="9"/>
        <v>74.52186485249464</v>
      </c>
      <c r="L203" s="49">
        <f t="shared" si="10"/>
        <v>67.65055365981245</v>
      </c>
      <c r="M203" s="8">
        <f t="shared" si="11"/>
        <v>9.220530385656563</v>
      </c>
    </row>
    <row r="204" spans="1:13" ht="13.5">
      <c r="A204" s="90"/>
      <c r="B204" s="45">
        <v>83028</v>
      </c>
      <c r="C204" s="11" t="s">
        <v>63</v>
      </c>
      <c r="D204" s="46">
        <v>1854.74471210822</v>
      </c>
      <c r="E204" s="47">
        <v>438.813980559847</v>
      </c>
      <c r="F204" s="10">
        <v>2293.558692668067</v>
      </c>
      <c r="G204" s="10">
        <v>246.166666666667</v>
      </c>
      <c r="H204" s="48">
        <v>2539.725359334734</v>
      </c>
      <c r="I204" s="29">
        <v>696.84818092752</v>
      </c>
      <c r="J204" s="33">
        <v>3236.573540262254</v>
      </c>
      <c r="K204" s="9">
        <f t="shared" si="9"/>
        <v>78.46957060425528</v>
      </c>
      <c r="L204" s="49">
        <f t="shared" si="10"/>
        <v>70.86379049129296</v>
      </c>
      <c r="M204" s="8">
        <f t="shared" si="11"/>
        <v>9.69264907962918</v>
      </c>
    </row>
    <row r="205" spans="1:13" ht="13.5">
      <c r="A205" s="90"/>
      <c r="B205" s="45">
        <v>83031</v>
      </c>
      <c r="C205" s="11" t="s">
        <v>62</v>
      </c>
      <c r="D205" s="46">
        <v>1181.56570933979</v>
      </c>
      <c r="E205" s="47">
        <v>559.708543142012</v>
      </c>
      <c r="F205" s="10">
        <v>1741.2742524818018</v>
      </c>
      <c r="G205" s="10">
        <v>185.129215686275</v>
      </c>
      <c r="H205" s="48">
        <v>1926.4034681680769</v>
      </c>
      <c r="I205" s="29">
        <v>520.187349374595</v>
      </c>
      <c r="J205" s="33">
        <v>2446.590817542672</v>
      </c>
      <c r="K205" s="9">
        <f t="shared" si="9"/>
        <v>78.73827753931222</v>
      </c>
      <c r="L205" s="49">
        <f t="shared" si="10"/>
        <v>71.17145376318864</v>
      </c>
      <c r="M205" s="8">
        <f t="shared" si="11"/>
        <v>9.610095639119907</v>
      </c>
    </row>
    <row r="206" spans="1:13" ht="13.5">
      <c r="A206" s="90"/>
      <c r="B206" s="45">
        <v>83034</v>
      </c>
      <c r="C206" s="11" t="s">
        <v>274</v>
      </c>
      <c r="D206" s="46">
        <v>5826.52831068559</v>
      </c>
      <c r="E206" s="47">
        <v>1254.99168597136</v>
      </c>
      <c r="F206" s="10">
        <v>7081.519996656951</v>
      </c>
      <c r="G206" s="10">
        <v>756.666666666667</v>
      </c>
      <c r="H206" s="48">
        <v>7838.186663323618</v>
      </c>
      <c r="I206" s="29">
        <v>2561.92492235643</v>
      </c>
      <c r="J206" s="33">
        <v>10400.111585680048</v>
      </c>
      <c r="K206" s="9">
        <f t="shared" si="9"/>
        <v>75.36637081967511</v>
      </c>
      <c r="L206" s="49">
        <f t="shared" si="10"/>
        <v>68.0908078564034</v>
      </c>
      <c r="M206" s="8">
        <f t="shared" si="11"/>
        <v>9.653593352238673</v>
      </c>
    </row>
    <row r="207" spans="1:13" ht="13.5">
      <c r="A207" s="90"/>
      <c r="B207" s="45">
        <v>83040</v>
      </c>
      <c r="C207" s="11" t="s">
        <v>61</v>
      </c>
      <c r="D207" s="46">
        <v>1852.89643482571</v>
      </c>
      <c r="E207" s="47">
        <v>453.217399936956</v>
      </c>
      <c r="F207" s="10">
        <v>2306.113834762666</v>
      </c>
      <c r="G207" s="10">
        <v>182.5</v>
      </c>
      <c r="H207" s="48">
        <v>2488.613834762666</v>
      </c>
      <c r="I207" s="29">
        <v>686.383730007632</v>
      </c>
      <c r="J207" s="33">
        <v>3174.997564770298</v>
      </c>
      <c r="K207" s="9">
        <f t="shared" si="9"/>
        <v>78.38159822156305</v>
      </c>
      <c r="L207" s="49">
        <f t="shared" si="10"/>
        <v>72.633562316748</v>
      </c>
      <c r="M207" s="8">
        <f t="shared" si="11"/>
        <v>7.333399720387098</v>
      </c>
    </row>
    <row r="208" spans="1:13" ht="13.5">
      <c r="A208" s="90"/>
      <c r="B208" s="45">
        <v>83044</v>
      </c>
      <c r="C208" s="11" t="s">
        <v>60</v>
      </c>
      <c r="D208" s="46">
        <v>829.327306640006</v>
      </c>
      <c r="E208" s="47">
        <v>293.99629903936</v>
      </c>
      <c r="F208" s="10">
        <v>1123.323605679366</v>
      </c>
      <c r="G208" s="10">
        <v>115.5</v>
      </c>
      <c r="H208" s="48">
        <v>1238.823605679366</v>
      </c>
      <c r="I208" s="29">
        <v>312.934848318434</v>
      </c>
      <c r="J208" s="33">
        <v>1551.7584539978</v>
      </c>
      <c r="K208" s="9">
        <f t="shared" si="9"/>
        <v>79.83353353015613</v>
      </c>
      <c r="L208" s="49">
        <f t="shared" si="10"/>
        <v>72.39036480100005</v>
      </c>
      <c r="M208" s="8">
        <f t="shared" si="11"/>
        <v>9.323361249373372</v>
      </c>
    </row>
    <row r="209" spans="1:13" ht="13.5">
      <c r="A209" s="90"/>
      <c r="B209" s="45">
        <v>83049</v>
      </c>
      <c r="C209" s="11" t="s">
        <v>59</v>
      </c>
      <c r="D209" s="46">
        <v>856.620849937906</v>
      </c>
      <c r="E209" s="47">
        <v>381.757558825588</v>
      </c>
      <c r="F209" s="10">
        <v>1238.378408763494</v>
      </c>
      <c r="G209" s="10">
        <v>81.5683465085639</v>
      </c>
      <c r="H209" s="48">
        <v>1319.946755272058</v>
      </c>
      <c r="I209" s="29">
        <v>350.630791884616</v>
      </c>
      <c r="J209" s="33">
        <v>1670.577547156674</v>
      </c>
      <c r="K209" s="9">
        <f t="shared" si="9"/>
        <v>79.01140282404788</v>
      </c>
      <c r="L209" s="49">
        <f t="shared" si="10"/>
        <v>74.12875929472513</v>
      </c>
      <c r="M209" s="8">
        <f t="shared" si="11"/>
        <v>6.1796694588450745</v>
      </c>
    </row>
    <row r="210" spans="1:13" ht="13.5">
      <c r="A210" s="91"/>
      <c r="B210" s="18">
        <v>83055</v>
      </c>
      <c r="C210" s="17" t="s">
        <v>58</v>
      </c>
      <c r="D210" s="50">
        <v>1209.64041911027</v>
      </c>
      <c r="E210" s="51">
        <v>408.531006823055</v>
      </c>
      <c r="F210" s="16">
        <v>1618.1714259333248</v>
      </c>
      <c r="G210" s="16">
        <v>150.333333333333</v>
      </c>
      <c r="H210" s="52">
        <v>1768.5047592666579</v>
      </c>
      <c r="I210" s="31">
        <v>406.718051332573</v>
      </c>
      <c r="J210" s="15">
        <v>2175.222810599231</v>
      </c>
      <c r="K210" s="14">
        <f t="shared" si="9"/>
        <v>81.3022349089595</v>
      </c>
      <c r="L210" s="13">
        <f t="shared" si="10"/>
        <v>74.39106550595388</v>
      </c>
      <c r="M210" s="12">
        <f t="shared" si="11"/>
        <v>8.500589695651788</v>
      </c>
    </row>
    <row r="211" spans="1:13" ht="13.5">
      <c r="A211" s="89" t="s">
        <v>51</v>
      </c>
      <c r="B211" s="45">
        <v>84009</v>
      </c>
      <c r="C211" s="11" t="s">
        <v>57</v>
      </c>
      <c r="D211" s="46">
        <v>2556.15127356366</v>
      </c>
      <c r="E211" s="47">
        <v>942.763515762927</v>
      </c>
      <c r="F211" s="10">
        <v>3498.914789326587</v>
      </c>
      <c r="G211" s="10">
        <v>361.583333333333</v>
      </c>
      <c r="H211" s="48">
        <v>3860.49812265992</v>
      </c>
      <c r="I211" s="29">
        <v>1219.82771429276</v>
      </c>
      <c r="J211" s="33">
        <v>5080.32583695268</v>
      </c>
      <c r="K211" s="9">
        <f t="shared" si="9"/>
        <v>75.9891835003944</v>
      </c>
      <c r="L211" s="49">
        <f t="shared" si="10"/>
        <v>68.8718578614897</v>
      </c>
      <c r="M211" s="8">
        <f t="shared" si="11"/>
        <v>9.366235181179123</v>
      </c>
    </row>
    <row r="212" spans="1:13" ht="13.5">
      <c r="A212" s="90"/>
      <c r="B212" s="45">
        <v>84010</v>
      </c>
      <c r="C212" s="11" t="s">
        <v>56</v>
      </c>
      <c r="D212" s="46">
        <v>1496.43801985889</v>
      </c>
      <c r="E212" s="47">
        <v>509.132995030276</v>
      </c>
      <c r="F212" s="10">
        <v>2005.5710148891658</v>
      </c>
      <c r="G212" s="10">
        <v>258.333333333333</v>
      </c>
      <c r="H212" s="48">
        <v>2263.904348222499</v>
      </c>
      <c r="I212" s="29">
        <v>753.830565469287</v>
      </c>
      <c r="J212" s="33">
        <v>3017.7349136917856</v>
      </c>
      <c r="K212" s="9">
        <f t="shared" si="9"/>
        <v>75.01998727426067</v>
      </c>
      <c r="L212" s="49">
        <f t="shared" si="10"/>
        <v>66.45948276602017</v>
      </c>
      <c r="M212" s="8">
        <f t="shared" si="11"/>
        <v>11.410965023154048</v>
      </c>
    </row>
    <row r="213" spans="1:13" ht="13.5">
      <c r="A213" s="90"/>
      <c r="B213" s="45">
        <v>84016</v>
      </c>
      <c r="C213" s="11" t="s">
        <v>55</v>
      </c>
      <c r="D213" s="46">
        <v>398.786324764967</v>
      </c>
      <c r="E213" s="47">
        <v>115.554053122629</v>
      </c>
      <c r="F213" s="10">
        <v>514.340377887596</v>
      </c>
      <c r="G213" s="10">
        <v>42.6666666666667</v>
      </c>
      <c r="H213" s="48">
        <v>557.0070445542627</v>
      </c>
      <c r="I213" s="29">
        <v>163.180853317022</v>
      </c>
      <c r="J213" s="33">
        <v>720.1878978712848</v>
      </c>
      <c r="K213" s="9">
        <f t="shared" si="9"/>
        <v>77.34190566109923</v>
      </c>
      <c r="L213" s="49">
        <f t="shared" si="10"/>
        <v>71.41752581623098</v>
      </c>
      <c r="M213" s="8">
        <f t="shared" si="11"/>
        <v>7.659986903901748</v>
      </c>
    </row>
    <row r="214" spans="1:13" ht="13.5">
      <c r="A214" s="90"/>
      <c r="B214" s="45">
        <v>84029</v>
      </c>
      <c r="C214" s="11" t="s">
        <v>54</v>
      </c>
      <c r="D214" s="46">
        <v>481.506131035935</v>
      </c>
      <c r="E214" s="47">
        <v>188.5931702393</v>
      </c>
      <c r="F214" s="10">
        <v>670.099301275235</v>
      </c>
      <c r="G214" s="10">
        <v>68.8333333333333</v>
      </c>
      <c r="H214" s="48">
        <v>738.9326346085683</v>
      </c>
      <c r="I214" s="29">
        <v>228.575566446799</v>
      </c>
      <c r="J214" s="33">
        <v>967.5082010553673</v>
      </c>
      <c r="K214" s="9">
        <f t="shared" si="9"/>
        <v>76.37481871497663</v>
      </c>
      <c r="L214" s="49">
        <f t="shared" si="10"/>
        <v>69.26032260442693</v>
      </c>
      <c r="M214" s="8">
        <f t="shared" si="11"/>
        <v>9.315237967503776</v>
      </c>
    </row>
    <row r="215" spans="1:13" ht="13.5">
      <c r="A215" s="90"/>
      <c r="B215" s="45">
        <v>84033</v>
      </c>
      <c r="C215" s="11" t="s">
        <v>53</v>
      </c>
      <c r="D215" s="46">
        <v>1259.74796842709</v>
      </c>
      <c r="E215" s="47">
        <v>1298.61851922155</v>
      </c>
      <c r="F215" s="10">
        <v>2558.36648764864</v>
      </c>
      <c r="G215" s="10">
        <v>116.833333333333</v>
      </c>
      <c r="H215" s="48">
        <v>2675.199820981973</v>
      </c>
      <c r="I215" s="29">
        <v>613.503879189229</v>
      </c>
      <c r="J215" s="33">
        <v>3288.703700171202</v>
      </c>
      <c r="K215" s="9">
        <f t="shared" si="9"/>
        <v>81.34511542778112</v>
      </c>
      <c r="L215" s="49">
        <f t="shared" si="10"/>
        <v>77.7925505272931</v>
      </c>
      <c r="M215" s="8">
        <f t="shared" si="11"/>
        <v>4.367275013140795</v>
      </c>
    </row>
    <row r="216" spans="1:13" ht="13.5">
      <c r="A216" s="90"/>
      <c r="B216" s="45">
        <v>84035</v>
      </c>
      <c r="C216" s="11" t="s">
        <v>52</v>
      </c>
      <c r="D216" s="46">
        <v>1684.20002464367</v>
      </c>
      <c r="E216" s="47">
        <v>597.912664643252</v>
      </c>
      <c r="F216" s="10">
        <v>2282.112689286922</v>
      </c>
      <c r="G216" s="10">
        <v>150.125186846039</v>
      </c>
      <c r="H216" s="48">
        <v>2432.237876132961</v>
      </c>
      <c r="I216" s="29">
        <v>576.747366327436</v>
      </c>
      <c r="J216" s="33">
        <v>3008.985242460397</v>
      </c>
      <c r="K216" s="9">
        <f t="shared" si="9"/>
        <v>80.83249601264781</v>
      </c>
      <c r="L216" s="49">
        <f t="shared" si="10"/>
        <v>75.84326626410693</v>
      </c>
      <c r="M216" s="8">
        <f t="shared" si="11"/>
        <v>6.172306924383751</v>
      </c>
    </row>
    <row r="217" spans="1:13" ht="13.5">
      <c r="A217" s="90"/>
      <c r="B217" s="45">
        <v>84043</v>
      </c>
      <c r="C217" s="11" t="s">
        <v>51</v>
      </c>
      <c r="D217" s="46">
        <v>2025.958922567</v>
      </c>
      <c r="E217" s="47">
        <v>1252.49403100392</v>
      </c>
      <c r="F217" s="10">
        <v>3278.45295357092</v>
      </c>
      <c r="G217" s="10">
        <v>264.450542308344</v>
      </c>
      <c r="H217" s="48">
        <v>3542.9034958792636</v>
      </c>
      <c r="I217" s="29">
        <v>981.445675345401</v>
      </c>
      <c r="J217" s="33">
        <v>4524.349171224665</v>
      </c>
      <c r="K217" s="9">
        <f t="shared" si="9"/>
        <v>78.3074727833232</v>
      </c>
      <c r="L217" s="49">
        <f t="shared" si="10"/>
        <v>72.46242121236406</v>
      </c>
      <c r="M217" s="8">
        <f t="shared" si="11"/>
        <v>7.464232164831058</v>
      </c>
    </row>
    <row r="218" spans="1:13" ht="13.5">
      <c r="A218" s="90"/>
      <c r="B218" s="45">
        <v>84050</v>
      </c>
      <c r="C218" s="11" t="s">
        <v>50</v>
      </c>
      <c r="D218" s="46">
        <v>1676.172900181</v>
      </c>
      <c r="E218" s="47">
        <v>549.267356609204</v>
      </c>
      <c r="F218" s="10">
        <v>2225.440256790204</v>
      </c>
      <c r="G218" s="10">
        <v>172.25</v>
      </c>
      <c r="H218" s="48">
        <v>2397.690256790204</v>
      </c>
      <c r="I218" s="29">
        <v>651.225566214645</v>
      </c>
      <c r="J218" s="33">
        <v>3048.915823004849</v>
      </c>
      <c r="K218" s="9">
        <f t="shared" si="9"/>
        <v>78.64074956412435</v>
      </c>
      <c r="L218" s="49">
        <f t="shared" si="10"/>
        <v>72.9912003473067</v>
      </c>
      <c r="M218" s="8">
        <f t="shared" si="11"/>
        <v>7.18399716194333</v>
      </c>
    </row>
    <row r="219" spans="1:13" ht="13.5">
      <c r="A219" s="90"/>
      <c r="B219" s="45">
        <v>84059</v>
      </c>
      <c r="C219" s="11" t="s">
        <v>275</v>
      </c>
      <c r="D219" s="46">
        <v>1712.94255925532</v>
      </c>
      <c r="E219" s="47">
        <v>463.444392720274</v>
      </c>
      <c r="F219" s="10">
        <v>2176.386951975594</v>
      </c>
      <c r="G219" s="10">
        <v>245.416666666667</v>
      </c>
      <c r="H219" s="48">
        <v>2421.803618642261</v>
      </c>
      <c r="I219" s="29">
        <v>780.599703545076</v>
      </c>
      <c r="J219" s="33">
        <v>3202.403322187337</v>
      </c>
      <c r="K219" s="9">
        <f t="shared" si="9"/>
        <v>75.62456614578132</v>
      </c>
      <c r="L219" s="49">
        <f t="shared" si="10"/>
        <v>67.96105090501395</v>
      </c>
      <c r="M219" s="8">
        <f t="shared" si="11"/>
        <v>10.13363200787747</v>
      </c>
    </row>
    <row r="220" spans="1:13" ht="13.5">
      <c r="A220" s="90"/>
      <c r="B220" s="45">
        <v>84068</v>
      </c>
      <c r="C220" s="11" t="s">
        <v>49</v>
      </c>
      <c r="D220" s="46">
        <v>767.566249336646</v>
      </c>
      <c r="E220" s="47">
        <v>179.77232142034</v>
      </c>
      <c r="F220" s="10">
        <v>947.338570756986</v>
      </c>
      <c r="G220" s="10">
        <v>99.9166666666667</v>
      </c>
      <c r="H220" s="48">
        <v>1047.2552374236527</v>
      </c>
      <c r="I220" s="29">
        <v>315.443837892688</v>
      </c>
      <c r="J220" s="33">
        <v>1362.6990753163407</v>
      </c>
      <c r="K220" s="9">
        <f t="shared" si="9"/>
        <v>76.85154091563025</v>
      </c>
      <c r="L220" s="49">
        <f t="shared" si="10"/>
        <v>69.51927890147486</v>
      </c>
      <c r="M220" s="8">
        <f t="shared" si="11"/>
        <v>9.540813270361022</v>
      </c>
    </row>
    <row r="221" spans="1:13" ht="13.5">
      <c r="A221" s="90"/>
      <c r="B221" s="45">
        <v>84075</v>
      </c>
      <c r="C221" s="11" t="s">
        <v>48</v>
      </c>
      <c r="D221" s="46">
        <v>929.923568015699</v>
      </c>
      <c r="E221" s="47">
        <v>256.116305992613</v>
      </c>
      <c r="F221" s="10">
        <v>1186.039874008312</v>
      </c>
      <c r="G221" s="10">
        <v>106.295289855072</v>
      </c>
      <c r="H221" s="48">
        <v>1292.335163863384</v>
      </c>
      <c r="I221" s="29">
        <v>404.641120653931</v>
      </c>
      <c r="J221" s="33">
        <v>1696.976284517315</v>
      </c>
      <c r="K221" s="9">
        <f t="shared" si="9"/>
        <v>76.1551693829931</v>
      </c>
      <c r="L221" s="49">
        <f t="shared" si="10"/>
        <v>69.89136411801223</v>
      </c>
      <c r="M221" s="8">
        <f t="shared" si="11"/>
        <v>8.225055916400704</v>
      </c>
    </row>
    <row r="222" spans="1:13" ht="13.5">
      <c r="A222" s="91"/>
      <c r="B222" s="18">
        <v>84077</v>
      </c>
      <c r="C222" s="17" t="s">
        <v>47</v>
      </c>
      <c r="D222" s="50">
        <v>3327.8466378233</v>
      </c>
      <c r="E222" s="51">
        <v>1510.69196342787</v>
      </c>
      <c r="F222" s="16">
        <v>4838.53860125117</v>
      </c>
      <c r="G222" s="16">
        <v>359.666666666667</v>
      </c>
      <c r="H222" s="52">
        <v>5198.205267917837</v>
      </c>
      <c r="I222" s="31">
        <v>1451.72390099887</v>
      </c>
      <c r="J222" s="15">
        <v>6649.929168916707</v>
      </c>
      <c r="K222" s="14">
        <f t="shared" si="9"/>
        <v>78.16933287373105</v>
      </c>
      <c r="L222" s="13">
        <f t="shared" si="10"/>
        <v>72.76075396212653</v>
      </c>
      <c r="M222" s="12">
        <f t="shared" si="11"/>
        <v>6.91905471464256</v>
      </c>
    </row>
    <row r="223" spans="1:13" ht="13.5">
      <c r="A223" s="89" t="s">
        <v>40</v>
      </c>
      <c r="B223" s="45">
        <v>85007</v>
      </c>
      <c r="C223" s="11" t="s">
        <v>46</v>
      </c>
      <c r="D223" s="46">
        <v>1346.21096437352</v>
      </c>
      <c r="E223" s="47">
        <v>816.929936272384</v>
      </c>
      <c r="F223" s="10">
        <v>2163.140900645904</v>
      </c>
      <c r="G223" s="10">
        <v>187.333333333333</v>
      </c>
      <c r="H223" s="48">
        <v>2350.474233979237</v>
      </c>
      <c r="I223" s="29">
        <v>675.448010768561</v>
      </c>
      <c r="J223" s="33">
        <v>3025.922244747798</v>
      </c>
      <c r="K223" s="9">
        <f t="shared" si="9"/>
        <v>77.67794556053249</v>
      </c>
      <c r="L223" s="49">
        <f t="shared" si="10"/>
        <v>71.48699555649671</v>
      </c>
      <c r="M223" s="8">
        <f t="shared" si="11"/>
        <v>7.9700228415687375</v>
      </c>
    </row>
    <row r="224" spans="1:13" ht="13.5">
      <c r="A224" s="90"/>
      <c r="B224" s="45">
        <v>85009</v>
      </c>
      <c r="C224" s="11" t="s">
        <v>45</v>
      </c>
      <c r="D224" s="46">
        <v>1172.92367344664</v>
      </c>
      <c r="E224" s="47">
        <v>1518.24737991997</v>
      </c>
      <c r="F224" s="10">
        <v>2691.17105336661</v>
      </c>
      <c r="G224" s="10">
        <v>152.059573002755</v>
      </c>
      <c r="H224" s="48">
        <v>2843.230626369365</v>
      </c>
      <c r="I224" s="29">
        <v>766.074619590968</v>
      </c>
      <c r="J224" s="33">
        <v>3609.305245960333</v>
      </c>
      <c r="K224" s="9">
        <f t="shared" si="9"/>
        <v>78.77501160511744</v>
      </c>
      <c r="L224" s="49">
        <f t="shared" si="10"/>
        <v>74.5620242670987</v>
      </c>
      <c r="M224" s="8">
        <f t="shared" si="11"/>
        <v>5.348126585036331</v>
      </c>
    </row>
    <row r="225" spans="1:13" ht="13.5">
      <c r="A225" s="90"/>
      <c r="B225" s="45">
        <v>85011</v>
      </c>
      <c r="C225" s="11" t="s">
        <v>44</v>
      </c>
      <c r="D225" s="46">
        <v>1336.55090862559</v>
      </c>
      <c r="E225" s="47">
        <v>648.146851676944</v>
      </c>
      <c r="F225" s="10">
        <v>1984.6977603025339</v>
      </c>
      <c r="G225" s="10">
        <v>224.458883994126</v>
      </c>
      <c r="H225" s="48">
        <v>2209.15664429666</v>
      </c>
      <c r="I225" s="29">
        <v>821.540607672472</v>
      </c>
      <c r="J225" s="33">
        <v>3030.697251969132</v>
      </c>
      <c r="K225" s="9">
        <f t="shared" si="9"/>
        <v>72.89268642261469</v>
      </c>
      <c r="L225" s="49">
        <f t="shared" si="10"/>
        <v>65.486506744051</v>
      </c>
      <c r="M225" s="8">
        <f t="shared" si="11"/>
        <v>10.16038788257082</v>
      </c>
    </row>
    <row r="226" spans="1:13" ht="13.5">
      <c r="A226" s="90"/>
      <c r="B226" s="45">
        <v>85024</v>
      </c>
      <c r="C226" s="11" t="s">
        <v>43</v>
      </c>
      <c r="D226" s="46">
        <v>726.450161953164</v>
      </c>
      <c r="E226" s="47">
        <v>418.674117676842</v>
      </c>
      <c r="F226" s="10">
        <v>1145.124279630006</v>
      </c>
      <c r="G226" s="10">
        <v>88.5833333333333</v>
      </c>
      <c r="H226" s="48">
        <v>1233.7076129633392</v>
      </c>
      <c r="I226" s="29">
        <v>390.023605512691</v>
      </c>
      <c r="J226" s="33">
        <v>1623.7312184760303</v>
      </c>
      <c r="K226" s="9">
        <f t="shared" si="9"/>
        <v>75.97979264827144</v>
      </c>
      <c r="L226" s="49">
        <f t="shared" si="10"/>
        <v>70.5242509720774</v>
      </c>
      <c r="M226" s="8">
        <f t="shared" si="11"/>
        <v>7.180253441134081</v>
      </c>
    </row>
    <row r="227" spans="1:13" ht="13.5">
      <c r="A227" s="90"/>
      <c r="B227" s="45">
        <v>85026</v>
      </c>
      <c r="C227" s="11" t="s">
        <v>42</v>
      </c>
      <c r="D227" s="46">
        <v>751.002114016223</v>
      </c>
      <c r="E227" s="47">
        <v>1129.64054298836</v>
      </c>
      <c r="F227" s="10">
        <v>1880.642657004583</v>
      </c>
      <c r="G227" s="10">
        <v>150.833333333333</v>
      </c>
      <c r="H227" s="48">
        <v>2031.475990337916</v>
      </c>
      <c r="I227" s="29">
        <v>640.096075150694</v>
      </c>
      <c r="J227" s="33">
        <v>2671.57206548861</v>
      </c>
      <c r="K227" s="9">
        <f t="shared" si="9"/>
        <v>76.04047132325344</v>
      </c>
      <c r="L227" s="49">
        <f t="shared" si="10"/>
        <v>70.39460702927465</v>
      </c>
      <c r="M227" s="8">
        <f t="shared" si="11"/>
        <v>7.424814964623005</v>
      </c>
    </row>
    <row r="228" spans="1:13" ht="13.5">
      <c r="A228" s="90"/>
      <c r="B228" s="45">
        <v>85034</v>
      </c>
      <c r="C228" s="11" t="s">
        <v>276</v>
      </c>
      <c r="D228" s="46">
        <v>659.368263831597</v>
      </c>
      <c r="E228" s="47">
        <v>921.053821599034</v>
      </c>
      <c r="F228" s="10">
        <v>1580.422085430631</v>
      </c>
      <c r="G228" s="10">
        <v>89.5833333333333</v>
      </c>
      <c r="H228" s="48">
        <v>1670.0054187639641</v>
      </c>
      <c r="I228" s="29">
        <v>487.290009563474</v>
      </c>
      <c r="J228" s="33">
        <v>2157.295428327438</v>
      </c>
      <c r="K228" s="9">
        <f t="shared" si="9"/>
        <v>77.41199452032065</v>
      </c>
      <c r="L228" s="49">
        <f t="shared" si="10"/>
        <v>73.25941846805563</v>
      </c>
      <c r="M228" s="8">
        <f t="shared" si="11"/>
        <v>5.364254051321426</v>
      </c>
    </row>
    <row r="229" spans="1:13" ht="13.5">
      <c r="A229" s="90"/>
      <c r="B229" s="45">
        <v>85039</v>
      </c>
      <c r="C229" s="11" t="s">
        <v>41</v>
      </c>
      <c r="D229" s="46">
        <v>1028.34530448175</v>
      </c>
      <c r="E229" s="47">
        <v>882.301085224989</v>
      </c>
      <c r="F229" s="10">
        <v>1910.646389706739</v>
      </c>
      <c r="G229" s="10">
        <v>128.416666666667</v>
      </c>
      <c r="H229" s="48">
        <v>2039.063056373406</v>
      </c>
      <c r="I229" s="29">
        <v>474.035075056965</v>
      </c>
      <c r="J229" s="33">
        <v>2513.098131430371</v>
      </c>
      <c r="K229" s="9">
        <f t="shared" si="9"/>
        <v>81.13742280381388</v>
      </c>
      <c r="L229" s="49">
        <f t="shared" si="10"/>
        <v>76.02752816577295</v>
      </c>
      <c r="M229" s="8">
        <f t="shared" si="11"/>
        <v>6.297827144937029</v>
      </c>
    </row>
    <row r="230" spans="1:13" ht="13.5">
      <c r="A230" s="90"/>
      <c r="B230" s="45">
        <v>85045</v>
      </c>
      <c r="C230" s="11" t="s">
        <v>40</v>
      </c>
      <c r="D230" s="46">
        <v>2527.62601781332</v>
      </c>
      <c r="E230" s="47">
        <v>1716.79071935445</v>
      </c>
      <c r="F230" s="10">
        <v>4244.4167371677695</v>
      </c>
      <c r="G230" s="10">
        <v>499.666666666667</v>
      </c>
      <c r="H230" s="48">
        <v>4744.0834038344365</v>
      </c>
      <c r="I230" s="29">
        <v>1726.41362253097</v>
      </c>
      <c r="J230" s="33">
        <v>6470.497026365407</v>
      </c>
      <c r="K230" s="9">
        <f t="shared" si="9"/>
        <v>73.31868609943976</v>
      </c>
      <c r="L230" s="49">
        <f t="shared" si="10"/>
        <v>65.59645603534005</v>
      </c>
      <c r="M230" s="8">
        <f t="shared" si="11"/>
        <v>10.532417416245426</v>
      </c>
    </row>
    <row r="231" spans="1:13" ht="13.5">
      <c r="A231" s="90"/>
      <c r="B231" s="45">
        <v>85046</v>
      </c>
      <c r="C231" s="11" t="s">
        <v>39</v>
      </c>
      <c r="D231" s="46">
        <v>1522.96476550323</v>
      </c>
      <c r="E231" s="47">
        <v>2084.59187277159</v>
      </c>
      <c r="F231" s="10">
        <v>3607.5566382748198</v>
      </c>
      <c r="G231" s="10">
        <v>227.916666666667</v>
      </c>
      <c r="H231" s="48">
        <v>3835.4733049414867</v>
      </c>
      <c r="I231" s="29">
        <v>1181.27725286886</v>
      </c>
      <c r="J231" s="33">
        <v>5016.750557810346</v>
      </c>
      <c r="K231" s="9">
        <f t="shared" si="9"/>
        <v>76.45333888427473</v>
      </c>
      <c r="L231" s="49">
        <f t="shared" si="10"/>
        <v>71.91022548765918</v>
      </c>
      <c r="M231" s="8">
        <f t="shared" si="11"/>
        <v>5.942334844907597</v>
      </c>
    </row>
    <row r="232" spans="1:13" ht="13.5">
      <c r="A232" s="91"/>
      <c r="B232" s="18">
        <v>85047</v>
      </c>
      <c r="C232" s="17" t="s">
        <v>38</v>
      </c>
      <c r="D232" s="50">
        <v>494.412783566762</v>
      </c>
      <c r="E232" s="51">
        <v>304.225072113854</v>
      </c>
      <c r="F232" s="16">
        <v>798.637855680616</v>
      </c>
      <c r="G232" s="16">
        <v>88.5</v>
      </c>
      <c r="H232" s="52">
        <v>887.137855680616</v>
      </c>
      <c r="I232" s="31">
        <v>292.299793231951</v>
      </c>
      <c r="J232" s="15">
        <v>1179.437648912567</v>
      </c>
      <c r="K232" s="14">
        <f t="shared" si="9"/>
        <v>75.21702028916498</v>
      </c>
      <c r="L232" s="13">
        <f t="shared" si="10"/>
        <v>67.71344431958352</v>
      </c>
      <c r="M232" s="12">
        <f t="shared" si="11"/>
        <v>9.975901651959425</v>
      </c>
    </row>
    <row r="233" spans="1:13" ht="13.5">
      <c r="A233" s="89" t="s">
        <v>33</v>
      </c>
      <c r="B233" s="45">
        <v>91005</v>
      </c>
      <c r="C233" s="11" t="s">
        <v>37</v>
      </c>
      <c r="D233" s="46">
        <v>2510.26669521559</v>
      </c>
      <c r="E233" s="47">
        <v>468.060661159154</v>
      </c>
      <c r="F233" s="10">
        <v>2978.327356374744</v>
      </c>
      <c r="G233" s="10">
        <v>280.333333333333</v>
      </c>
      <c r="H233" s="48">
        <v>3258.660689708077</v>
      </c>
      <c r="I233" s="29">
        <v>858.566281810499</v>
      </c>
      <c r="J233" s="33">
        <v>4117.226971518576</v>
      </c>
      <c r="K233" s="9">
        <f t="shared" si="9"/>
        <v>79.14697713413089</v>
      </c>
      <c r="L233" s="49">
        <f t="shared" si="10"/>
        <v>72.33818725510373</v>
      </c>
      <c r="M233" s="8">
        <f t="shared" si="11"/>
        <v>8.60271626986872</v>
      </c>
    </row>
    <row r="234" spans="1:13" ht="13.5">
      <c r="A234" s="90"/>
      <c r="B234" s="45">
        <v>91013</v>
      </c>
      <c r="C234" s="11" t="s">
        <v>36</v>
      </c>
      <c r="D234" s="46">
        <v>2779.13076586855</v>
      </c>
      <c r="E234" s="47">
        <v>687.354985847632</v>
      </c>
      <c r="F234" s="10">
        <v>3466.4857517161818</v>
      </c>
      <c r="G234" s="10">
        <v>442.622246696035</v>
      </c>
      <c r="H234" s="48">
        <v>3909.1079984122166</v>
      </c>
      <c r="I234" s="29">
        <v>1228.29027124776</v>
      </c>
      <c r="J234" s="33">
        <v>5137.398269659977</v>
      </c>
      <c r="K234" s="9">
        <f t="shared" si="9"/>
        <v>76.09120012163169</v>
      </c>
      <c r="L234" s="49">
        <f t="shared" si="10"/>
        <v>67.4755113339814</v>
      </c>
      <c r="M234" s="8">
        <f t="shared" si="11"/>
        <v>11.322845182988479</v>
      </c>
    </row>
    <row r="235" spans="1:13" ht="13.5">
      <c r="A235" s="90"/>
      <c r="B235" s="45">
        <v>91015</v>
      </c>
      <c r="C235" s="11" t="s">
        <v>35</v>
      </c>
      <c r="D235" s="46">
        <v>1002.57562645175</v>
      </c>
      <c r="E235" s="47">
        <v>339.398521564466</v>
      </c>
      <c r="F235" s="10">
        <v>1341.974148016216</v>
      </c>
      <c r="G235" s="10">
        <v>118.333333333333</v>
      </c>
      <c r="H235" s="48">
        <v>1460.307481349549</v>
      </c>
      <c r="I235" s="29">
        <v>432.614990840383</v>
      </c>
      <c r="J235" s="33">
        <v>1892.922472189932</v>
      </c>
      <c r="K235" s="9">
        <f t="shared" si="9"/>
        <v>77.14565719430188</v>
      </c>
      <c r="L235" s="49">
        <f t="shared" si="10"/>
        <v>70.89430062413909</v>
      </c>
      <c r="M235" s="8">
        <f t="shared" si="11"/>
        <v>8.103316242958282</v>
      </c>
    </row>
    <row r="236" spans="1:13" ht="13.5">
      <c r="A236" s="90"/>
      <c r="B236" s="45">
        <v>91030</v>
      </c>
      <c r="C236" s="11" t="s">
        <v>34</v>
      </c>
      <c r="D236" s="46">
        <v>5696.17353602046</v>
      </c>
      <c r="E236" s="47">
        <v>1187.79215869883</v>
      </c>
      <c r="F236" s="10">
        <v>6883.965694719291</v>
      </c>
      <c r="G236" s="10">
        <v>828.5</v>
      </c>
      <c r="H236" s="48">
        <v>7712.465694719291</v>
      </c>
      <c r="I236" s="29">
        <v>2127.61883456087</v>
      </c>
      <c r="J236" s="33">
        <v>9840.08452928016</v>
      </c>
      <c r="K236" s="9">
        <f t="shared" si="9"/>
        <v>78.37804311304517</v>
      </c>
      <c r="L236" s="49">
        <f t="shared" si="10"/>
        <v>69.95839999377402</v>
      </c>
      <c r="M236" s="8">
        <f t="shared" si="11"/>
        <v>10.742349240752826</v>
      </c>
    </row>
    <row r="237" spans="1:13" ht="13.5">
      <c r="A237" s="90"/>
      <c r="B237" s="45">
        <v>91034</v>
      </c>
      <c r="C237" s="11" t="s">
        <v>33</v>
      </c>
      <c r="D237" s="46">
        <v>3972.45902017163</v>
      </c>
      <c r="E237" s="47">
        <v>869.795750135053</v>
      </c>
      <c r="F237" s="10">
        <v>4842.254770306683</v>
      </c>
      <c r="G237" s="10">
        <v>864.470930232558</v>
      </c>
      <c r="H237" s="48">
        <v>5706.725700539241</v>
      </c>
      <c r="I237" s="29">
        <v>1982.15412879251</v>
      </c>
      <c r="J237" s="33">
        <v>7688.879829331751</v>
      </c>
      <c r="K237" s="9">
        <f t="shared" si="9"/>
        <v>74.2205084122796</v>
      </c>
      <c r="L237" s="49">
        <f t="shared" si="10"/>
        <v>62.97737613006144</v>
      </c>
      <c r="M237" s="8">
        <f t="shared" si="11"/>
        <v>15.148282493249537</v>
      </c>
    </row>
    <row r="238" spans="1:13" ht="13.5">
      <c r="A238" s="90"/>
      <c r="B238" s="45">
        <v>91054</v>
      </c>
      <c r="C238" s="11" t="s">
        <v>32</v>
      </c>
      <c r="D238" s="46">
        <v>1348.15129351886</v>
      </c>
      <c r="E238" s="47">
        <v>390.862191845643</v>
      </c>
      <c r="F238" s="10">
        <v>1739.0134853645031</v>
      </c>
      <c r="G238" s="10">
        <v>206</v>
      </c>
      <c r="H238" s="48">
        <v>1945.0134853645031</v>
      </c>
      <c r="I238" s="29">
        <v>625.194610193603</v>
      </c>
      <c r="J238" s="33">
        <v>2570.208095558106</v>
      </c>
      <c r="K238" s="9">
        <f t="shared" si="9"/>
        <v>75.67533106466831</v>
      </c>
      <c r="L238" s="49">
        <f t="shared" si="10"/>
        <v>67.66041583830925</v>
      </c>
      <c r="M238" s="8">
        <f t="shared" si="11"/>
        <v>10.591186207708724</v>
      </c>
    </row>
    <row r="239" spans="1:13" ht="13.5">
      <c r="A239" s="90"/>
      <c r="B239" s="45">
        <v>91059</v>
      </c>
      <c r="C239" s="11" t="s">
        <v>31</v>
      </c>
      <c r="D239" s="46">
        <v>2741.43420709482</v>
      </c>
      <c r="E239" s="47">
        <v>621.015106213886</v>
      </c>
      <c r="F239" s="10">
        <v>3362.449313308706</v>
      </c>
      <c r="G239" s="10">
        <v>251.333333333333</v>
      </c>
      <c r="H239" s="48">
        <v>3613.7826466420393</v>
      </c>
      <c r="I239" s="29">
        <v>703.661756309124</v>
      </c>
      <c r="J239" s="33">
        <v>4317.444402951163</v>
      </c>
      <c r="K239" s="9">
        <f t="shared" si="9"/>
        <v>83.70189189169082</v>
      </c>
      <c r="L239" s="49">
        <f t="shared" si="10"/>
        <v>77.88054690432897</v>
      </c>
      <c r="M239" s="8">
        <f t="shared" si="11"/>
        <v>6.954854730039569</v>
      </c>
    </row>
    <row r="240" spans="1:13" ht="13.5">
      <c r="A240" s="90"/>
      <c r="B240" s="45">
        <v>91064</v>
      </c>
      <c r="C240" s="11" t="s">
        <v>30</v>
      </c>
      <c r="D240" s="46">
        <v>1760.93878704955</v>
      </c>
      <c r="E240" s="47">
        <v>476.550145950036</v>
      </c>
      <c r="F240" s="10">
        <v>2237.488932999586</v>
      </c>
      <c r="G240" s="10">
        <v>180.863553113553</v>
      </c>
      <c r="H240" s="48">
        <v>2418.3524861131386</v>
      </c>
      <c r="I240" s="29">
        <v>596.348360746406</v>
      </c>
      <c r="J240" s="33">
        <v>3014.7008468595445</v>
      </c>
      <c r="K240" s="9">
        <f t="shared" si="9"/>
        <v>80.21865548060497</v>
      </c>
      <c r="L240" s="49">
        <f t="shared" si="10"/>
        <v>74.21926906380807</v>
      </c>
      <c r="M240" s="8">
        <f t="shared" si="11"/>
        <v>7.478792035161231</v>
      </c>
    </row>
    <row r="241" spans="1:13" ht="13.5">
      <c r="A241" s="90"/>
      <c r="B241" s="45">
        <v>91072</v>
      </c>
      <c r="C241" s="11" t="s">
        <v>29</v>
      </c>
      <c r="D241" s="46">
        <v>1670.54652355856</v>
      </c>
      <c r="E241" s="47">
        <v>382.441932451106</v>
      </c>
      <c r="F241" s="10">
        <v>2052.988456009666</v>
      </c>
      <c r="G241" s="10">
        <v>223.583333333333</v>
      </c>
      <c r="H241" s="48">
        <v>2276.571789342999</v>
      </c>
      <c r="I241" s="29">
        <v>669.720107694067</v>
      </c>
      <c r="J241" s="33">
        <v>2946.291897037066</v>
      </c>
      <c r="K241" s="9">
        <f t="shared" si="9"/>
        <v>77.26905102757911</v>
      </c>
      <c r="L241" s="49">
        <f t="shared" si="10"/>
        <v>69.6804161893888</v>
      </c>
      <c r="M241" s="8">
        <f t="shared" si="11"/>
        <v>9.821053497190942</v>
      </c>
    </row>
    <row r="242" spans="1:13" ht="13.5">
      <c r="A242" s="90"/>
      <c r="B242" s="45">
        <v>91103</v>
      </c>
      <c r="C242" s="11" t="s">
        <v>28</v>
      </c>
      <c r="D242" s="46">
        <v>1074.7025023731</v>
      </c>
      <c r="E242" s="47">
        <v>237.214978687741</v>
      </c>
      <c r="F242" s="10">
        <v>1311.917481060841</v>
      </c>
      <c r="G242" s="10">
        <v>130.083333333333</v>
      </c>
      <c r="H242" s="48">
        <v>1442.000814394174</v>
      </c>
      <c r="I242" s="29">
        <v>407.647704615861</v>
      </c>
      <c r="J242" s="33">
        <v>1849.6485190100352</v>
      </c>
      <c r="K242" s="9">
        <f t="shared" si="9"/>
        <v>77.96080171847777</v>
      </c>
      <c r="L242" s="49">
        <f t="shared" si="10"/>
        <v>70.92793401435007</v>
      </c>
      <c r="M242" s="8">
        <f t="shared" si="11"/>
        <v>9.021030503924141</v>
      </c>
    </row>
    <row r="243" spans="1:13" ht="13.5">
      <c r="A243" s="90"/>
      <c r="B243" s="45">
        <v>91114</v>
      </c>
      <c r="C243" s="11" t="s">
        <v>27</v>
      </c>
      <c r="D243" s="46">
        <v>4042.05904944621</v>
      </c>
      <c r="E243" s="47">
        <v>925.501846494979</v>
      </c>
      <c r="F243" s="10">
        <v>4967.560895941189</v>
      </c>
      <c r="G243" s="10">
        <v>617.333333333333</v>
      </c>
      <c r="H243" s="48">
        <v>5584.894229274522</v>
      </c>
      <c r="I243" s="29">
        <v>1666.16057817905</v>
      </c>
      <c r="J243" s="33">
        <v>7251.054807453573</v>
      </c>
      <c r="K243" s="9">
        <f t="shared" si="9"/>
        <v>77.02181789515154</v>
      </c>
      <c r="L243" s="49">
        <f t="shared" si="10"/>
        <v>68.50811403100812</v>
      </c>
      <c r="M243" s="8">
        <f t="shared" si="11"/>
        <v>11.05362622800333</v>
      </c>
    </row>
    <row r="244" spans="1:13" ht="13.5">
      <c r="A244" s="90"/>
      <c r="B244" s="45">
        <v>91120</v>
      </c>
      <c r="C244" s="11" t="s">
        <v>26</v>
      </c>
      <c r="D244" s="46">
        <v>1921.72886884954</v>
      </c>
      <c r="E244" s="47">
        <v>531.376781053269</v>
      </c>
      <c r="F244" s="10">
        <v>2453.105649902809</v>
      </c>
      <c r="G244" s="10">
        <v>220.703024911032</v>
      </c>
      <c r="H244" s="48">
        <v>2673.808674813841</v>
      </c>
      <c r="I244" s="29">
        <v>723.501162201599</v>
      </c>
      <c r="J244" s="33">
        <v>3397.3098370154403</v>
      </c>
      <c r="K244" s="9">
        <f t="shared" si="9"/>
        <v>78.70370390363924</v>
      </c>
      <c r="L244" s="49">
        <f t="shared" si="10"/>
        <v>72.20729835044656</v>
      </c>
      <c r="M244" s="8">
        <f t="shared" si="11"/>
        <v>8.254256446617223</v>
      </c>
    </row>
    <row r="245" spans="1:13" ht="13.5">
      <c r="A245" s="90"/>
      <c r="B245" s="45">
        <v>91141</v>
      </c>
      <c r="C245" s="11" t="s">
        <v>25</v>
      </c>
      <c r="D245" s="46">
        <v>3268.00620897437</v>
      </c>
      <c r="E245" s="47">
        <v>699.556661286314</v>
      </c>
      <c r="F245" s="10">
        <v>3967.562870260684</v>
      </c>
      <c r="G245" s="10">
        <v>388.857111179188</v>
      </c>
      <c r="H245" s="48">
        <v>4356.419981439873</v>
      </c>
      <c r="I245" s="29">
        <v>1036.34433819333</v>
      </c>
      <c r="J245" s="33">
        <v>5392.764319633203</v>
      </c>
      <c r="K245" s="9">
        <f t="shared" si="9"/>
        <v>80.78268812118571</v>
      </c>
      <c r="L245" s="49">
        <f t="shared" si="10"/>
        <v>73.57196856936896</v>
      </c>
      <c r="M245" s="8">
        <f t="shared" si="11"/>
        <v>8.926070324621547</v>
      </c>
    </row>
    <row r="246" spans="1:13" ht="13.5">
      <c r="A246" s="90"/>
      <c r="B246" s="45">
        <v>91142</v>
      </c>
      <c r="C246" s="11" t="s">
        <v>24</v>
      </c>
      <c r="D246" s="46">
        <v>1562.40359632501</v>
      </c>
      <c r="E246" s="47">
        <v>334.944733780233</v>
      </c>
      <c r="F246" s="10">
        <v>1897.3483301052431</v>
      </c>
      <c r="G246" s="10">
        <v>438.746376811594</v>
      </c>
      <c r="H246" s="48">
        <v>2336.094706916837</v>
      </c>
      <c r="I246" s="29">
        <v>1140.93734143645</v>
      </c>
      <c r="J246" s="33">
        <v>3477.032048353287</v>
      </c>
      <c r="K246" s="9">
        <f t="shared" si="9"/>
        <v>67.18645886577909</v>
      </c>
      <c r="L246" s="49">
        <f t="shared" si="10"/>
        <v>54.56804262140241</v>
      </c>
      <c r="M246" s="8">
        <f t="shared" si="11"/>
        <v>18.781189628679424</v>
      </c>
    </row>
    <row r="247" spans="1:13" ht="13.5">
      <c r="A247" s="91"/>
      <c r="B247" s="18">
        <v>91143</v>
      </c>
      <c r="C247" s="17" t="s">
        <v>23</v>
      </c>
      <c r="D247" s="50">
        <v>661.382010222368</v>
      </c>
      <c r="E247" s="51">
        <v>256.14049523387</v>
      </c>
      <c r="F247" s="16">
        <v>917.5225054562379</v>
      </c>
      <c r="G247" s="16">
        <v>134.916666666667</v>
      </c>
      <c r="H247" s="52">
        <v>1052.439172122905</v>
      </c>
      <c r="I247" s="31">
        <v>425.091046364224</v>
      </c>
      <c r="J247" s="15">
        <v>1477.5302184871289</v>
      </c>
      <c r="K247" s="14">
        <f t="shared" si="9"/>
        <v>71.22962081956722</v>
      </c>
      <c r="L247" s="13">
        <f t="shared" si="10"/>
        <v>62.09839189588329</v>
      </c>
      <c r="M247" s="12">
        <f t="shared" si="11"/>
        <v>12.819426551229823</v>
      </c>
    </row>
    <row r="248" spans="1:13" ht="13.5">
      <c r="A248" s="89" t="s">
        <v>15</v>
      </c>
      <c r="B248" s="45">
        <v>92003</v>
      </c>
      <c r="C248" s="11" t="s">
        <v>22</v>
      </c>
      <c r="D248" s="46">
        <v>9545.04505905028</v>
      </c>
      <c r="E248" s="47">
        <v>1407.64352363325</v>
      </c>
      <c r="F248" s="10">
        <v>10952.688582683531</v>
      </c>
      <c r="G248" s="10">
        <v>1431.1199873907</v>
      </c>
      <c r="H248" s="48">
        <v>12383.808570074232</v>
      </c>
      <c r="I248" s="29">
        <v>3761.34970746386</v>
      </c>
      <c r="J248" s="33">
        <v>16145.158277538092</v>
      </c>
      <c r="K248" s="9">
        <f t="shared" si="9"/>
        <v>76.70292453746441</v>
      </c>
      <c r="L248" s="49">
        <f t="shared" si="10"/>
        <v>67.83884304139298</v>
      </c>
      <c r="M248" s="8">
        <f t="shared" si="11"/>
        <v>11.556380085275507</v>
      </c>
    </row>
    <row r="249" spans="1:13" ht="13.5">
      <c r="A249" s="90"/>
      <c r="B249" s="45">
        <v>92006</v>
      </c>
      <c r="C249" s="11" t="s">
        <v>21</v>
      </c>
      <c r="D249" s="46">
        <v>2572.34321717988</v>
      </c>
      <c r="E249" s="47">
        <v>644.593410623786</v>
      </c>
      <c r="F249" s="10">
        <v>3216.936627803666</v>
      </c>
      <c r="G249" s="10">
        <v>211.666666666667</v>
      </c>
      <c r="H249" s="48">
        <v>3428.603294470333</v>
      </c>
      <c r="I249" s="29">
        <v>705.687429856993</v>
      </c>
      <c r="J249" s="33">
        <v>4134.290724327326</v>
      </c>
      <c r="K249" s="9">
        <f t="shared" si="9"/>
        <v>82.93087068830138</v>
      </c>
      <c r="L249" s="49">
        <f t="shared" si="10"/>
        <v>77.81108882532882</v>
      </c>
      <c r="M249" s="8">
        <f t="shared" si="11"/>
        <v>6.173553732741375</v>
      </c>
    </row>
    <row r="250" spans="1:13" ht="13.5">
      <c r="A250" s="90"/>
      <c r="B250" s="45">
        <v>92035</v>
      </c>
      <c r="C250" s="11" t="s">
        <v>20</v>
      </c>
      <c r="D250" s="46">
        <v>5992.38027136766</v>
      </c>
      <c r="E250" s="47">
        <v>1255.90690501244</v>
      </c>
      <c r="F250" s="10">
        <v>7248.2871763800995</v>
      </c>
      <c r="G250" s="10">
        <v>481.916666666667</v>
      </c>
      <c r="H250" s="48">
        <v>7730.203843046766</v>
      </c>
      <c r="I250" s="29">
        <v>1752.71562486587</v>
      </c>
      <c r="J250" s="33">
        <v>9482.919467912636</v>
      </c>
      <c r="K250" s="9">
        <f t="shared" si="9"/>
        <v>81.5171305546089</v>
      </c>
      <c r="L250" s="49">
        <f t="shared" si="10"/>
        <v>76.43518645187419</v>
      </c>
      <c r="M250" s="8">
        <f t="shared" si="11"/>
        <v>6.2342038638495385</v>
      </c>
    </row>
    <row r="251" spans="1:13" ht="13.5">
      <c r="A251" s="90"/>
      <c r="B251" s="45">
        <v>92045</v>
      </c>
      <c r="C251" s="11" t="s">
        <v>19</v>
      </c>
      <c r="D251" s="46">
        <v>2971.89724814467</v>
      </c>
      <c r="E251" s="47">
        <v>534.76468921643</v>
      </c>
      <c r="F251" s="10">
        <v>3506.6619373611</v>
      </c>
      <c r="G251" s="10">
        <v>277.166666666667</v>
      </c>
      <c r="H251" s="48">
        <v>3783.828604027767</v>
      </c>
      <c r="I251" s="29">
        <v>959.566568968002</v>
      </c>
      <c r="J251" s="33">
        <v>4743.395172995769</v>
      </c>
      <c r="K251" s="9">
        <f t="shared" si="9"/>
        <v>79.77046959041425</v>
      </c>
      <c r="L251" s="49">
        <f t="shared" si="10"/>
        <v>73.92725694297172</v>
      </c>
      <c r="M251" s="8">
        <f t="shared" si="11"/>
        <v>7.325032280046506</v>
      </c>
    </row>
    <row r="252" spans="1:13" ht="13.5">
      <c r="A252" s="90"/>
      <c r="B252" s="45">
        <v>92048</v>
      </c>
      <c r="C252" s="11" t="s">
        <v>18</v>
      </c>
      <c r="D252" s="46">
        <v>3589.03822108889</v>
      </c>
      <c r="E252" s="47">
        <v>771.243129783466</v>
      </c>
      <c r="F252" s="10">
        <v>4360.281350872356</v>
      </c>
      <c r="G252" s="10">
        <v>513.052021206097</v>
      </c>
      <c r="H252" s="48">
        <v>4873.333372078453</v>
      </c>
      <c r="I252" s="29">
        <v>1379.8468408464</v>
      </c>
      <c r="J252" s="33">
        <v>6253.180212924854</v>
      </c>
      <c r="K252" s="9">
        <f t="shared" si="9"/>
        <v>77.9336786425192</v>
      </c>
      <c r="L252" s="49">
        <f t="shared" si="10"/>
        <v>69.729021112489</v>
      </c>
      <c r="M252" s="8">
        <f t="shared" si="11"/>
        <v>10.527743169502948</v>
      </c>
    </row>
    <row r="253" spans="1:13" ht="13.5">
      <c r="A253" s="90"/>
      <c r="B253" s="45">
        <v>92054</v>
      </c>
      <c r="C253" s="11" t="s">
        <v>17</v>
      </c>
      <c r="D253" s="46">
        <v>2599.42446123871</v>
      </c>
      <c r="E253" s="47">
        <v>613.742061605365</v>
      </c>
      <c r="F253" s="10">
        <v>3213.166522844075</v>
      </c>
      <c r="G253" s="10">
        <v>250</v>
      </c>
      <c r="H253" s="48">
        <v>3463.166522844075</v>
      </c>
      <c r="I253" s="29">
        <v>818.491833936239</v>
      </c>
      <c r="J253" s="33">
        <v>4281.6583567803145</v>
      </c>
      <c r="K253" s="9">
        <f t="shared" si="9"/>
        <v>80.88376592120903</v>
      </c>
      <c r="L253" s="49">
        <f t="shared" si="10"/>
        <v>75.04490678841282</v>
      </c>
      <c r="M253" s="8">
        <f t="shared" si="11"/>
        <v>7.218826999825903</v>
      </c>
    </row>
    <row r="254" spans="1:13" ht="13.5">
      <c r="A254" s="90"/>
      <c r="B254" s="45">
        <v>92087</v>
      </c>
      <c r="C254" s="11" t="s">
        <v>16</v>
      </c>
      <c r="D254" s="46">
        <v>4797.48585649358</v>
      </c>
      <c r="E254" s="47">
        <v>932.728687822465</v>
      </c>
      <c r="F254" s="10">
        <v>5730.214544316045</v>
      </c>
      <c r="G254" s="10">
        <v>516.383131055041</v>
      </c>
      <c r="H254" s="48">
        <v>6246.597675371087</v>
      </c>
      <c r="I254" s="29">
        <v>1628.75215844842</v>
      </c>
      <c r="J254" s="33">
        <v>7875.349833819507</v>
      </c>
      <c r="K254" s="9">
        <f t="shared" si="9"/>
        <v>79.31835165653227</v>
      </c>
      <c r="L254" s="49">
        <f t="shared" si="10"/>
        <v>72.76139682974463</v>
      </c>
      <c r="M254" s="8">
        <f t="shared" si="11"/>
        <v>8.266630218415093</v>
      </c>
    </row>
    <row r="255" spans="1:13" ht="13.5">
      <c r="A255" s="90"/>
      <c r="B255" s="45">
        <v>92094</v>
      </c>
      <c r="C255" s="11" t="s">
        <v>15</v>
      </c>
      <c r="D255" s="46">
        <v>34716.0314775423</v>
      </c>
      <c r="E255" s="47">
        <v>6521.48131367052</v>
      </c>
      <c r="F255" s="10">
        <v>41237.51279121282</v>
      </c>
      <c r="G255" s="10">
        <v>7088.29442879879</v>
      </c>
      <c r="H255" s="48">
        <v>48325.807220011615</v>
      </c>
      <c r="I255" s="29">
        <v>16622.2928292489</v>
      </c>
      <c r="J255" s="33">
        <v>64948.100049260516</v>
      </c>
      <c r="K255" s="9">
        <f t="shared" si="9"/>
        <v>74.40680664000709</v>
      </c>
      <c r="L255" s="49">
        <f t="shared" si="10"/>
        <v>63.49302406065125</v>
      </c>
      <c r="M255" s="8">
        <f t="shared" si="11"/>
        <v>14.667720699476577</v>
      </c>
    </row>
    <row r="256" spans="1:13" ht="13.5">
      <c r="A256" s="90"/>
      <c r="B256" s="45">
        <v>92097</v>
      </c>
      <c r="C256" s="11" t="s">
        <v>14</v>
      </c>
      <c r="D256" s="46">
        <v>1856.92424348358</v>
      </c>
      <c r="E256" s="47">
        <v>440.034357122462</v>
      </c>
      <c r="F256" s="10">
        <v>2296.958600606042</v>
      </c>
      <c r="G256" s="10">
        <v>183.583333333333</v>
      </c>
      <c r="H256" s="48">
        <v>2480.541933939375</v>
      </c>
      <c r="I256" s="29">
        <v>576.023255636693</v>
      </c>
      <c r="J256" s="33">
        <v>3056.5651895760684</v>
      </c>
      <c r="K256" s="9">
        <f t="shared" si="9"/>
        <v>81.15455683388892</v>
      </c>
      <c r="L256" s="49">
        <f t="shared" si="10"/>
        <v>75.14835961750319</v>
      </c>
      <c r="M256" s="8">
        <f t="shared" si="11"/>
        <v>7.400936497847563</v>
      </c>
    </row>
    <row r="257" spans="1:13" ht="13.5">
      <c r="A257" s="90"/>
      <c r="B257" s="45">
        <v>92101</v>
      </c>
      <c r="C257" s="11" t="s">
        <v>13</v>
      </c>
      <c r="D257" s="46">
        <v>4306.27023087592</v>
      </c>
      <c r="E257" s="47">
        <v>1001.71840262314</v>
      </c>
      <c r="F257" s="10">
        <v>5307.98863349906</v>
      </c>
      <c r="G257" s="10">
        <v>445.833333333333</v>
      </c>
      <c r="H257" s="48">
        <v>5753.821966832393</v>
      </c>
      <c r="I257" s="29">
        <v>1445.01425309513</v>
      </c>
      <c r="J257" s="33">
        <v>7198.8362199275225</v>
      </c>
      <c r="K257" s="9">
        <f t="shared" si="9"/>
        <v>79.92711309232038</v>
      </c>
      <c r="L257" s="49">
        <f t="shared" si="10"/>
        <v>73.73398242907241</v>
      </c>
      <c r="M257" s="8">
        <f t="shared" si="11"/>
        <v>7.748472856882191</v>
      </c>
    </row>
    <row r="258" spans="1:13" ht="13.5">
      <c r="A258" s="90"/>
      <c r="B258" s="45">
        <v>92114</v>
      </c>
      <c r="C258" s="11" t="s">
        <v>12</v>
      </c>
      <c r="D258" s="46">
        <v>3050.02776413774</v>
      </c>
      <c r="E258" s="47">
        <v>641.759078109067</v>
      </c>
      <c r="F258" s="10">
        <v>3691.7868422468073</v>
      </c>
      <c r="G258" s="10">
        <v>327.5</v>
      </c>
      <c r="H258" s="48">
        <v>4019.2868422468073</v>
      </c>
      <c r="I258" s="29">
        <v>984.072598595674</v>
      </c>
      <c r="J258" s="33">
        <v>5003.3594408424815</v>
      </c>
      <c r="K258" s="9">
        <f t="shared" si="9"/>
        <v>80.3317628839</v>
      </c>
      <c r="L258" s="49">
        <f t="shared" si="10"/>
        <v>73.78616079649821</v>
      </c>
      <c r="M258" s="8">
        <f t="shared" si="11"/>
        <v>8.148211681675484</v>
      </c>
    </row>
    <row r="259" spans="1:13" ht="13.5">
      <c r="A259" s="90"/>
      <c r="B259" s="45">
        <v>92137</v>
      </c>
      <c r="C259" s="11" t="s">
        <v>11</v>
      </c>
      <c r="D259" s="46">
        <v>9208.24834091334</v>
      </c>
      <c r="E259" s="47">
        <v>1359.10572528833</v>
      </c>
      <c r="F259" s="10">
        <v>10567.35406620167</v>
      </c>
      <c r="G259" s="10">
        <v>1676.75486933882</v>
      </c>
      <c r="H259" s="48">
        <v>12244.10893554049</v>
      </c>
      <c r="I259" s="29">
        <v>4306.35682488873</v>
      </c>
      <c r="J259" s="33">
        <v>16550.46576042922</v>
      </c>
      <c r="K259" s="9">
        <f t="shared" si="9"/>
        <v>73.9804493285931</v>
      </c>
      <c r="L259" s="49">
        <f t="shared" si="10"/>
        <v>63.849285084576465</v>
      </c>
      <c r="M259" s="8">
        <f t="shared" si="11"/>
        <v>13.694380523451324</v>
      </c>
    </row>
    <row r="260" spans="1:13" ht="13.5">
      <c r="A260" s="90"/>
      <c r="B260" s="45">
        <v>92138</v>
      </c>
      <c r="C260" s="11" t="s">
        <v>10</v>
      </c>
      <c r="D260" s="46">
        <v>3076.17660255837</v>
      </c>
      <c r="E260" s="47">
        <v>633.206277170433</v>
      </c>
      <c r="F260" s="10">
        <v>3709.3828797288033</v>
      </c>
      <c r="G260" s="10">
        <v>236.463855421687</v>
      </c>
      <c r="H260" s="48">
        <v>3945.8467351504905</v>
      </c>
      <c r="I260" s="29">
        <v>839.545957862906</v>
      </c>
      <c r="J260" s="33">
        <v>4785.392693013397</v>
      </c>
      <c r="K260" s="9">
        <f t="shared" si="9"/>
        <v>82.45606971631334</v>
      </c>
      <c r="L260" s="49">
        <f t="shared" si="10"/>
        <v>77.5147018790004</v>
      </c>
      <c r="M260" s="8">
        <f t="shared" si="11"/>
        <v>5.992727829877774</v>
      </c>
    </row>
    <row r="261" spans="1:13" ht="13.5">
      <c r="A261" s="90"/>
      <c r="B261" s="45">
        <v>92140</v>
      </c>
      <c r="C261" s="11" t="s">
        <v>9</v>
      </c>
      <c r="D261" s="46">
        <v>6787.59679667316</v>
      </c>
      <c r="E261" s="47">
        <v>1068.76287390182</v>
      </c>
      <c r="F261" s="10">
        <v>7856.35967057498</v>
      </c>
      <c r="G261" s="10">
        <v>952.916666666667</v>
      </c>
      <c r="H261" s="48">
        <v>8809.276337241647</v>
      </c>
      <c r="I261" s="29">
        <v>2685.36869568669</v>
      </c>
      <c r="J261" s="33">
        <v>11494.645032928336</v>
      </c>
      <c r="K261" s="9">
        <f t="shared" si="9"/>
        <v>76.63808940603211</v>
      </c>
      <c r="L261" s="49">
        <f t="shared" si="10"/>
        <v>68.3479972462753</v>
      </c>
      <c r="M261" s="8">
        <f t="shared" si="11"/>
        <v>10.817195762586822</v>
      </c>
    </row>
    <row r="262" spans="1:13" ht="13.5">
      <c r="A262" s="90"/>
      <c r="B262" s="45">
        <v>92141</v>
      </c>
      <c r="C262" s="11" t="s">
        <v>8</v>
      </c>
      <c r="D262" s="46">
        <v>3391.94886230433</v>
      </c>
      <c r="E262" s="47">
        <v>749.997195743417</v>
      </c>
      <c r="F262" s="10">
        <v>4141.946058047747</v>
      </c>
      <c r="G262" s="10">
        <v>258.900774246129</v>
      </c>
      <c r="H262" s="48">
        <v>4400.846832293876</v>
      </c>
      <c r="I262" s="29">
        <v>981.60788639741</v>
      </c>
      <c r="J262" s="33">
        <v>5382.454718691286</v>
      </c>
      <c r="K262" s="9">
        <f t="shared" si="9"/>
        <v>81.76282128322146</v>
      </c>
      <c r="L262" s="49">
        <f t="shared" si="10"/>
        <v>76.9527339201627</v>
      </c>
      <c r="M262" s="8">
        <f t="shared" si="11"/>
        <v>5.882976256894194</v>
      </c>
    </row>
    <row r="263" spans="1:13" ht="13.5">
      <c r="A263" s="91"/>
      <c r="B263" s="18">
        <v>92142</v>
      </c>
      <c r="C263" s="17" t="s">
        <v>7</v>
      </c>
      <c r="D263" s="50">
        <v>9688.11593411766</v>
      </c>
      <c r="E263" s="51">
        <v>1683.35755736201</v>
      </c>
      <c r="F263" s="16">
        <v>11371.473491479672</v>
      </c>
      <c r="G263" s="16">
        <v>1042.35383972142</v>
      </c>
      <c r="H263" s="52">
        <v>12413.827331201092</v>
      </c>
      <c r="I263" s="31">
        <v>2982.35452824906</v>
      </c>
      <c r="J263" s="15">
        <v>15396.181859450151</v>
      </c>
      <c r="K263" s="14">
        <f t="shared" si="9"/>
        <v>80.629258893701</v>
      </c>
      <c r="L263" s="13">
        <f t="shared" si="10"/>
        <v>73.85904892062496</v>
      </c>
      <c r="M263" s="12">
        <f t="shared" si="11"/>
        <v>8.396716112697595</v>
      </c>
    </row>
    <row r="264" spans="1:13" ht="13.5">
      <c r="A264" s="89" t="s">
        <v>2</v>
      </c>
      <c r="B264" s="45">
        <v>93010</v>
      </c>
      <c r="C264" s="11" t="s">
        <v>6</v>
      </c>
      <c r="D264" s="46">
        <v>1704.77044524798</v>
      </c>
      <c r="E264" s="47">
        <v>336.681442961654</v>
      </c>
      <c r="F264" s="10">
        <v>2041.451888209634</v>
      </c>
      <c r="G264" s="10">
        <v>218.788493475682</v>
      </c>
      <c r="H264" s="48">
        <v>2260.240381685316</v>
      </c>
      <c r="I264" s="29">
        <v>677.484713010901</v>
      </c>
      <c r="J264" s="33">
        <v>2937.725094696217</v>
      </c>
      <c r="K264" s="9">
        <f t="shared" si="9"/>
        <v>76.93845778034047</v>
      </c>
      <c r="L264" s="49">
        <f t="shared" si="10"/>
        <v>69.49090954409863</v>
      </c>
      <c r="M264" s="8">
        <f t="shared" si="11"/>
        <v>9.679877204589427</v>
      </c>
    </row>
    <row r="265" spans="1:13" ht="13.5">
      <c r="A265" s="90"/>
      <c r="B265" s="45">
        <v>93014</v>
      </c>
      <c r="C265" s="11" t="s">
        <v>5</v>
      </c>
      <c r="D265" s="46">
        <v>3965.55785577798</v>
      </c>
      <c r="E265" s="47">
        <v>812.927121087645</v>
      </c>
      <c r="F265" s="10">
        <v>4778.484976865625</v>
      </c>
      <c r="G265" s="10">
        <v>909.549975290339</v>
      </c>
      <c r="H265" s="48">
        <v>5688.034952155964</v>
      </c>
      <c r="I265" s="29">
        <v>2194.81808724859</v>
      </c>
      <c r="J265" s="33">
        <v>7882.853039404554</v>
      </c>
      <c r="K265" s="9">
        <f t="shared" si="9"/>
        <v>72.15705942661617</v>
      </c>
      <c r="L265" s="49">
        <f t="shared" si="10"/>
        <v>60.618724629002806</v>
      </c>
      <c r="M265" s="8">
        <f t="shared" si="11"/>
        <v>15.990583442979512</v>
      </c>
    </row>
    <row r="266" spans="1:13" ht="13.5">
      <c r="A266" s="90"/>
      <c r="B266" s="45">
        <v>93018</v>
      </c>
      <c r="C266" s="11" t="s">
        <v>4</v>
      </c>
      <c r="D266" s="46">
        <v>951.238592103244</v>
      </c>
      <c r="E266" s="47">
        <v>220.077648812467</v>
      </c>
      <c r="F266" s="10">
        <v>1171.316240915711</v>
      </c>
      <c r="G266" s="10">
        <v>114.666666666667</v>
      </c>
      <c r="H266" s="48">
        <v>1285.982907582378</v>
      </c>
      <c r="I266" s="29">
        <v>430.202908825595</v>
      </c>
      <c r="J266" s="33">
        <v>1716.1858164079729</v>
      </c>
      <c r="K266" s="9">
        <f>H266/J266*100</f>
        <v>74.93261483036713</v>
      </c>
      <c r="L266" s="49">
        <f>F266/J266*100</f>
        <v>68.25113165002786</v>
      </c>
      <c r="M266" s="8">
        <f>G266/H266*100</f>
        <v>8.916655578435178</v>
      </c>
    </row>
    <row r="267" spans="1:13" ht="13.5">
      <c r="A267" s="90"/>
      <c r="B267" s="45">
        <v>93022</v>
      </c>
      <c r="C267" s="11" t="s">
        <v>3</v>
      </c>
      <c r="D267" s="46">
        <v>3808.55078158516</v>
      </c>
      <c r="E267" s="47">
        <v>719.113269992868</v>
      </c>
      <c r="F267" s="10">
        <v>4527.664051578028</v>
      </c>
      <c r="G267" s="10">
        <v>578.393382723516</v>
      </c>
      <c r="H267" s="48">
        <v>5106.057434301544</v>
      </c>
      <c r="I267" s="29">
        <v>1513.796080005</v>
      </c>
      <c r="J267" s="33">
        <v>6619.853514306544</v>
      </c>
      <c r="K267" s="9">
        <f>H267/J267*100</f>
        <v>77.1324837213777</v>
      </c>
      <c r="L267" s="49">
        <f>F267/J267*100</f>
        <v>68.3952302236452</v>
      </c>
      <c r="M267" s="8">
        <f>G267/H267*100</f>
        <v>11.327592573439867</v>
      </c>
    </row>
    <row r="268" spans="1:13" ht="13.5">
      <c r="A268" s="90"/>
      <c r="B268" s="45">
        <v>93056</v>
      </c>
      <c r="C268" s="11" t="s">
        <v>2</v>
      </c>
      <c r="D268" s="46">
        <v>2968.44856787065</v>
      </c>
      <c r="E268" s="47">
        <v>598.752159145548</v>
      </c>
      <c r="F268" s="10">
        <v>3567.200727016198</v>
      </c>
      <c r="G268" s="10">
        <v>499.94693877551</v>
      </c>
      <c r="H268" s="48">
        <v>4067.147665791708</v>
      </c>
      <c r="I268" s="29">
        <v>1321.34168317</v>
      </c>
      <c r="J268" s="33">
        <v>5388.489348961708</v>
      </c>
      <c r="K268" s="9">
        <f>H268/J268*100</f>
        <v>75.47843936214505</v>
      </c>
      <c r="L268" s="49">
        <f>F268/J268*100</f>
        <v>66.20038559978877</v>
      </c>
      <c r="M268" s="8">
        <f>G268/H268*100</f>
        <v>12.292323265774288</v>
      </c>
    </row>
    <row r="269" spans="1:13" ht="13.5">
      <c r="A269" s="90"/>
      <c r="B269" s="45">
        <v>93088</v>
      </c>
      <c r="C269" s="11" t="s">
        <v>1</v>
      </c>
      <c r="D269" s="46">
        <v>6363.20420984446</v>
      </c>
      <c r="E269" s="47">
        <v>1305.93919917041</v>
      </c>
      <c r="F269" s="10">
        <v>7669.14340901487</v>
      </c>
      <c r="G269" s="10">
        <v>821.971614883007</v>
      </c>
      <c r="H269" s="48">
        <v>8491.115023897877</v>
      </c>
      <c r="I269" s="29">
        <v>2310.45148380311</v>
      </c>
      <c r="J269" s="33">
        <v>10801.566507700987</v>
      </c>
      <c r="K269" s="9">
        <f>H269/J269*100</f>
        <v>78.61003325623305</v>
      </c>
      <c r="L269" s="49">
        <f>F269/J269*100</f>
        <v>71.00028874096314</v>
      </c>
      <c r="M269" s="8">
        <f>G269/H269*100</f>
        <v>9.680373102585506</v>
      </c>
    </row>
    <row r="270" spans="1:13" ht="14.25" thickBot="1">
      <c r="A270" s="95"/>
      <c r="B270" s="7">
        <v>93090</v>
      </c>
      <c r="C270" s="6" t="s">
        <v>0</v>
      </c>
      <c r="D270" s="56">
        <v>1596.35772507324</v>
      </c>
      <c r="E270" s="57">
        <v>305.724210257156</v>
      </c>
      <c r="F270" s="5">
        <v>1902.0819353303962</v>
      </c>
      <c r="G270" s="5">
        <v>402.416666666667</v>
      </c>
      <c r="H270" s="58">
        <v>2304.4986019970634</v>
      </c>
      <c r="I270" s="32">
        <v>953.330485240657</v>
      </c>
      <c r="J270" s="4">
        <v>3257.82908723772</v>
      </c>
      <c r="K270" s="3">
        <f>H270/J270*100</f>
        <v>70.73724680722965</v>
      </c>
      <c r="L270" s="2">
        <f>F270/J270*100</f>
        <v>58.38495158575528</v>
      </c>
      <c r="M270" s="1">
        <f>G270/H270*100</f>
        <v>17.462222208246747</v>
      </c>
    </row>
    <row r="271" spans="4:5" ht="13.5">
      <c r="D271" s="45"/>
      <c r="E271" s="45"/>
    </row>
    <row r="272" spans="4:5" ht="13.5">
      <c r="D272" s="45"/>
      <c r="E272" s="45"/>
    </row>
  </sheetData>
  <sheetProtection/>
  <mergeCells count="32">
    <mergeCell ref="A223:A232"/>
    <mergeCell ref="A233:A247"/>
    <mergeCell ref="A248:A263"/>
    <mergeCell ref="A264:A270"/>
    <mergeCell ref="A146:A174"/>
    <mergeCell ref="A175:A188"/>
    <mergeCell ref="A189:A193"/>
    <mergeCell ref="A194:A201"/>
    <mergeCell ref="A202:A210"/>
    <mergeCell ref="A211:A222"/>
    <mergeCell ref="A72:A77"/>
    <mergeCell ref="A78:A88"/>
    <mergeCell ref="A89:A100"/>
    <mergeCell ref="A101:A104"/>
    <mergeCell ref="A105:A121"/>
    <mergeCell ref="A122:A145"/>
    <mergeCell ref="L7:L8"/>
    <mergeCell ref="M7:M8"/>
    <mergeCell ref="A9:A35"/>
    <mergeCell ref="A36:A46"/>
    <mergeCell ref="A47:A58"/>
    <mergeCell ref="A59:A71"/>
    <mergeCell ref="A4:M4"/>
    <mergeCell ref="A6:A8"/>
    <mergeCell ref="B6:B8"/>
    <mergeCell ref="C6:C8"/>
    <mergeCell ref="D6:H6"/>
    <mergeCell ref="I6:I8"/>
    <mergeCell ref="J6:J8"/>
    <mergeCell ref="K6:M6"/>
    <mergeCell ref="D7:F7"/>
    <mergeCell ref="K7: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Laurence Vandendooren</cp:lastModifiedBy>
  <cp:lastPrinted>2015-04-01T13:23:59Z</cp:lastPrinted>
  <dcterms:created xsi:type="dcterms:W3CDTF">2012-06-15T09:12:58Z</dcterms:created>
  <dcterms:modified xsi:type="dcterms:W3CDTF">2024-03-05T15:26:12Z</dcterms:modified>
  <cp:category/>
  <cp:version/>
  <cp:contentType/>
  <cp:contentStatus/>
</cp:coreProperties>
</file>